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4. TRANSAKSI TANAH LADANG\"/>
    </mc:Choice>
  </mc:AlternateContent>
  <xr:revisionPtr revIDLastSave="0" documentId="13_ncr:1_{B8F9336A-4F79-4B66-AA2D-10188F5140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VER" sheetId="22" r:id="rId1"/>
    <sheet name="KANDUNGAN" sheetId="18" r:id="rId2"/>
    <sheet name="SELANGOR" sheetId="39" r:id="rId3"/>
    <sheet name="JOHOR" sheetId="26" r:id="rId4"/>
    <sheet name="KEDAH" sheetId="38" r:id="rId5"/>
    <sheet name="PERAK" sheetId="28" r:id="rId6"/>
    <sheet name="NEGERI SEMBILAN" sheetId="37" r:id="rId7"/>
    <sheet name="MELAKA" sheetId="35" r:id="rId8"/>
    <sheet name="PAHANG" sheetId="31" r:id="rId9"/>
    <sheet name="PULAU PINANG" sheetId="32" r:id="rId10"/>
    <sheet name="SABAH" sheetId="33" r:id="rId11"/>
    <sheet name="SARAWAK" sheetId="34" r:id="rId12"/>
    <sheet name="GLOSARI" sheetId="20" r:id="rId13"/>
  </sheets>
  <definedNames>
    <definedName name="_xlnm._FilterDatabase" localSheetId="3" hidden="1">JOHOR!$A$5:$L$5</definedName>
    <definedName name="_xlnm._FilterDatabase" localSheetId="4" hidden="1">KEDAH!$A$5:$J$5</definedName>
    <definedName name="_xlnm._FilterDatabase" localSheetId="6" hidden="1">'NEGERI SEMBILAN'!$A$5:$K$5</definedName>
    <definedName name="_xlnm._FilterDatabase" localSheetId="5" hidden="1">PERAK!$A$5:$K$5</definedName>
    <definedName name="_xlnm._FilterDatabase" localSheetId="10" hidden="1">SABAH!$A$4:$K$4</definedName>
    <definedName name="_xlnm._FilterDatabase" localSheetId="2" hidden="1">SELANGOR!$A$4:$K$4</definedName>
    <definedName name="_xlnm.Print_Area" localSheetId="0">COVER!$A$1:$K$55</definedName>
    <definedName name="_xlnm.Print_Area" localSheetId="1">KANDUNGAN!$A$1:$C$28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6" l="1"/>
</calcChain>
</file>

<file path=xl/sharedStrings.xml><?xml version="1.0" encoding="utf-8"?>
<sst xmlns="http://schemas.openxmlformats.org/spreadsheetml/2006/main" count="619" uniqueCount="268">
  <si>
    <t>State</t>
  </si>
  <si>
    <t>:</t>
  </si>
  <si>
    <t>District</t>
  </si>
  <si>
    <t>Mukim</t>
  </si>
  <si>
    <t>Land Area (Hectare)</t>
  </si>
  <si>
    <t>Type of Cultivation</t>
  </si>
  <si>
    <t>Oil Palm</t>
  </si>
  <si>
    <t>All</t>
  </si>
  <si>
    <t>Rubber</t>
  </si>
  <si>
    <t>Lahad Datu</t>
  </si>
  <si>
    <t xml:space="preserve">Location   </t>
  </si>
  <si>
    <t xml:space="preserve">Date of Agreement   </t>
  </si>
  <si>
    <t>JOHOR</t>
  </si>
  <si>
    <t>PERAK</t>
  </si>
  <si>
    <t>PAHANG</t>
  </si>
  <si>
    <t>SABAH</t>
  </si>
  <si>
    <t>GLOSARI/GLOSSARY</t>
  </si>
  <si>
    <t>KANDUNGAN / CONTENT</t>
  </si>
  <si>
    <t xml:space="preserve">Negeri </t>
  </si>
  <si>
    <t>Daerah</t>
  </si>
  <si>
    <t>Luas Tanah (Hektar)</t>
  </si>
  <si>
    <t>Jenis Tanaman</t>
  </si>
  <si>
    <t>Kedudukan</t>
  </si>
  <si>
    <t>Location</t>
  </si>
  <si>
    <t>Tarikh Perjanjian</t>
  </si>
  <si>
    <t>Date of Agreement</t>
  </si>
  <si>
    <t>Harga dibayar</t>
  </si>
  <si>
    <t>Price Paid</t>
  </si>
  <si>
    <t>Syer Transaksi</t>
  </si>
  <si>
    <t>Share Transacted</t>
  </si>
  <si>
    <t>Semua</t>
  </si>
  <si>
    <t>Kelapa Sawit</t>
  </si>
  <si>
    <t>Getah</t>
  </si>
  <si>
    <t>NEGERI/ STATES</t>
  </si>
  <si>
    <t>SARAWAK</t>
  </si>
  <si>
    <t>Miri</t>
  </si>
  <si>
    <t>Price  Paid (RM)</t>
  </si>
  <si>
    <t>No</t>
  </si>
  <si>
    <t>SARAWAK ESTATE LAND TRANSACTION</t>
  </si>
  <si>
    <t>TRANSAKSI TANAH LADANG NEGERI SARAWAK</t>
  </si>
  <si>
    <t>SABAH ESTATE LAND TRANSACTION</t>
  </si>
  <si>
    <t>TRANSAKSI TANAH LADANG NEGERI SABAH</t>
  </si>
  <si>
    <t>TRANSAKSI TANAH LADANG MENGIKUT NEGERI</t>
  </si>
  <si>
    <t>ESTATE LAND TRANSACTION BY STATE</t>
  </si>
  <si>
    <t>NO</t>
  </si>
  <si>
    <t>TRANSAKSI TANAH LADANG NEGERI PAHANG</t>
  </si>
  <si>
    <t>PAHANG ESTATE LAND TRANSACTION</t>
  </si>
  <si>
    <t>TRANSAKSI TANAH LADANG NEGERI PERAK</t>
  </si>
  <si>
    <t>PERAK ESTATE LAND TRANSACTION</t>
  </si>
  <si>
    <t>TRANSAKSI TANAH LADANG NEGERI JOHOR</t>
  </si>
  <si>
    <t>JOHOR ESTATE LAND TRANSACTION</t>
  </si>
  <si>
    <t>Sandakan</t>
  </si>
  <si>
    <t>Kinabatangan</t>
  </si>
  <si>
    <t>Tawau</t>
  </si>
  <si>
    <t xml:space="preserve">Price 
(per hectare) </t>
  </si>
  <si>
    <t xml:space="preserve">Share 
Transacted </t>
  </si>
  <si>
    <t xml:space="preserve">Date of 
Agreement   </t>
  </si>
  <si>
    <t>Batang Padang</t>
  </si>
  <si>
    <t>TRANSAKSI TANAH LADANG NEGERI MELAKA</t>
  </si>
  <si>
    <t>MELAKA ESTATE LAND TRANSACTION</t>
  </si>
  <si>
    <t>Kunak</t>
  </si>
  <si>
    <t>Bahagian</t>
  </si>
  <si>
    <t>MELAKA</t>
  </si>
  <si>
    <t>Rompin</t>
  </si>
  <si>
    <t>Keratong</t>
  </si>
  <si>
    <t>TRANSAKSI TANAH LADANG NEGERI NEGERI SEMBILAN</t>
  </si>
  <si>
    <t>NEGERI SEMBILAN ESTATE LAND TRANSACTION</t>
  </si>
  <si>
    <t>Tampin</t>
  </si>
  <si>
    <t>NEGERI SEMBILAN</t>
  </si>
  <si>
    <t>Price Paid (RM)</t>
  </si>
  <si>
    <t>Jasin</t>
  </si>
  <si>
    <t>Seremban</t>
  </si>
  <si>
    <t>Kota Marudu</t>
  </si>
  <si>
    <t>Estate Land</t>
  </si>
  <si>
    <t>Segamat</t>
  </si>
  <si>
    <t>Chenderiang</t>
  </si>
  <si>
    <t>Sermin</t>
  </si>
  <si>
    <t>Muar</t>
  </si>
  <si>
    <t>Batu Pahat</t>
  </si>
  <si>
    <t>Parit Jawa</t>
  </si>
  <si>
    <t>July 2023</t>
  </si>
  <si>
    <t>February 2024</t>
  </si>
  <si>
    <t>January 2024</t>
  </si>
  <si>
    <t>Minyak Beku</t>
  </si>
  <si>
    <t>May 2024</t>
  </si>
  <si>
    <t>Tanjong Sembrong</t>
  </si>
  <si>
    <t>December 2024</t>
  </si>
  <si>
    <t>RM315,028</t>
  </si>
  <si>
    <t>RM197,103</t>
  </si>
  <si>
    <t>RM721,191</t>
  </si>
  <si>
    <t>RM397,471</t>
  </si>
  <si>
    <t>TRANSAKSI TANAH LADANG NEGERI KEDAH</t>
  </si>
  <si>
    <t>Bandar Baru</t>
  </si>
  <si>
    <t>Bagan Samak</t>
  </si>
  <si>
    <t>December 2023</t>
  </si>
  <si>
    <t>RM118,618</t>
  </si>
  <si>
    <t>Baling</t>
  </si>
  <si>
    <t>Tawar</t>
  </si>
  <si>
    <t>June 2023</t>
  </si>
  <si>
    <t>RM242,117</t>
  </si>
  <si>
    <t>Pendang</t>
  </si>
  <si>
    <t>Ayer Puteh</t>
  </si>
  <si>
    <t>September 2023</t>
  </si>
  <si>
    <t>RM244,985</t>
  </si>
  <si>
    <t>Jalan Bangas - Bukit Bujang</t>
  </si>
  <si>
    <t>Jalan Segamat - Kuantan</t>
  </si>
  <si>
    <t>Jalan Muar - Parit Sulong</t>
  </si>
  <si>
    <t>Off Batu 7, Jalan Tanjung Laboh</t>
  </si>
  <si>
    <t>Off Jalan Parit Sulong - Yong Peng</t>
  </si>
  <si>
    <t>Off Jalan Serdang - Lubuk Buntar</t>
  </si>
  <si>
    <t>Jalan Kampung Baru Kejai</t>
  </si>
  <si>
    <t>Off Jalan Padang Pusing</t>
  </si>
  <si>
    <t>Selama</t>
  </si>
  <si>
    <t>May 2023</t>
  </si>
  <si>
    <t>RM365,375</t>
  </si>
  <si>
    <t>Kuala Kangsar</t>
  </si>
  <si>
    <t>Pulau Kamiri</t>
  </si>
  <si>
    <t>April 2023</t>
  </si>
  <si>
    <t>RM150,609</t>
  </si>
  <si>
    <t>August 2023</t>
  </si>
  <si>
    <t>RM234,937</t>
  </si>
  <si>
    <t>Bagan Datuk</t>
  </si>
  <si>
    <t>Teluk Baru</t>
  </si>
  <si>
    <t>March 2023</t>
  </si>
  <si>
    <t>RM210,727</t>
  </si>
  <si>
    <t>March 2024</t>
  </si>
  <si>
    <t>RM98,842</t>
  </si>
  <si>
    <t>Hilir Perak</t>
  </si>
  <si>
    <t>Durian Sebatang</t>
  </si>
  <si>
    <t>June 2024</t>
  </si>
  <si>
    <t>RM197,762</t>
  </si>
  <si>
    <t>Sungai Limau, Jalan Selama</t>
  </si>
  <si>
    <t>RTP Langkor</t>
  </si>
  <si>
    <t>Changkat Lada, Jalan Air Kuning/ Kampar</t>
  </si>
  <si>
    <t>Ladang S. Nadarajah, Sungai Ipil</t>
  </si>
  <si>
    <t>Off Jalan Tapah Road</t>
  </si>
  <si>
    <t>Kheng Hooi Plantations Bhd</t>
  </si>
  <si>
    <t>Air Kuning</t>
  </si>
  <si>
    <t>May 2022</t>
  </si>
  <si>
    <t>RM187,098</t>
  </si>
  <si>
    <t>Kuala Pilah</t>
  </si>
  <si>
    <t>Johol</t>
  </si>
  <si>
    <t>RM130,000</t>
  </si>
  <si>
    <t>Ampangan</t>
  </si>
  <si>
    <t>RM143,691</t>
  </si>
  <si>
    <t>Jalan Ayer Kuning/ Batang Melaka</t>
  </si>
  <si>
    <t>Jalan Dangi/ Bahau</t>
  </si>
  <si>
    <t>Off Jalan Senawang - Pedas</t>
  </si>
  <si>
    <t>Rim</t>
  </si>
  <si>
    <t>RM304,150</t>
  </si>
  <si>
    <t>Kampung Maju, Pondok Batang</t>
  </si>
  <si>
    <t>September 2022</t>
  </si>
  <si>
    <t>RM55,366</t>
  </si>
  <si>
    <t>Bentong</t>
  </si>
  <si>
    <t>October 2022</t>
  </si>
  <si>
    <t>RM77,437</t>
  </si>
  <si>
    <t>Jalan Tras - Bentong</t>
  </si>
  <si>
    <t>Jalan Keratong - Bahau</t>
  </si>
  <si>
    <t>TRANSAKSI TANAH LADANG NEGERI PULAU PINANG</t>
  </si>
  <si>
    <t>Seberang Perai Selatan</t>
  </si>
  <si>
    <t>7</t>
  </si>
  <si>
    <t>September 2024</t>
  </si>
  <si>
    <t>RM997,959</t>
  </si>
  <si>
    <t>Off Jalan Sungai Kecil</t>
  </si>
  <si>
    <t>Off Jalan Kampung Besar</t>
  </si>
  <si>
    <t>Pensiangan</t>
  </si>
  <si>
    <t>RM12,348</t>
  </si>
  <si>
    <t>November 2023</t>
  </si>
  <si>
    <t>RM56,700</t>
  </si>
  <si>
    <t>RM84,916</t>
  </si>
  <si>
    <t>RM56,835</t>
  </si>
  <si>
    <t>November 2022</t>
  </si>
  <si>
    <t>RM70,424</t>
  </si>
  <si>
    <t>RM61,782</t>
  </si>
  <si>
    <t>Merotai, Jalan Merotai</t>
  </si>
  <si>
    <t>RM88,274</t>
  </si>
  <si>
    <t>Bukit Quoin, Batu 15 Off Jalan Apas - Balung</t>
  </si>
  <si>
    <t>RM98,838</t>
  </si>
  <si>
    <t>Labuk Sugut</t>
  </si>
  <si>
    <t>RM96,316</t>
  </si>
  <si>
    <t>RM86,419</t>
  </si>
  <si>
    <t>RM71,658</t>
  </si>
  <si>
    <t>RM79,070</t>
  </si>
  <si>
    <t>RM71,659</t>
  </si>
  <si>
    <t>Off Batu 72, Telupid</t>
  </si>
  <si>
    <t>RM74,121</t>
  </si>
  <si>
    <t>RM40,276</t>
  </si>
  <si>
    <t>Keningau</t>
  </si>
  <si>
    <t>RM71,660</t>
  </si>
  <si>
    <t>July 2024</t>
  </si>
  <si>
    <t>RM69,196</t>
  </si>
  <si>
    <t>Kampung Cahaya Baru, Jalan Beluran</t>
  </si>
  <si>
    <t>RM96,217</t>
  </si>
  <si>
    <t>Batu 27, Jalan Labuk</t>
  </si>
  <si>
    <t>RM49,397</t>
  </si>
  <si>
    <t>RM108,722</t>
  </si>
  <si>
    <t>RM37,058</t>
  </si>
  <si>
    <t>Ulu Takun, Jalan Tungku</t>
  </si>
  <si>
    <t>RM72,877</t>
  </si>
  <si>
    <t>RM54,368</t>
  </si>
  <si>
    <t>RM36,406</t>
  </si>
  <si>
    <t>RM54,361</t>
  </si>
  <si>
    <t>RM54,364</t>
  </si>
  <si>
    <t>RM36,413</t>
  </si>
  <si>
    <t>Kota Belud</t>
  </si>
  <si>
    <t>October 2024</t>
  </si>
  <si>
    <t>RM64,259</t>
  </si>
  <si>
    <t>April 2024</t>
  </si>
  <si>
    <t>RM76,600</t>
  </si>
  <si>
    <t>November 2024</t>
  </si>
  <si>
    <t>RM76,498</t>
  </si>
  <si>
    <t>RM92,907</t>
  </si>
  <si>
    <t>Kampung Katalirus, Jalan Kampung Katalirus, Nabawan</t>
  </si>
  <si>
    <t>Sungai Lokan, Off Jalan Sandakan - Lahad Datu</t>
  </si>
  <si>
    <t>Segaliud Lokan, Off Jalan Sandakan - Kinabatangan</t>
  </si>
  <si>
    <t>Off KM 15, Jalan Lahad Datu - Sandakan</t>
  </si>
  <si>
    <t>Kampung Timbang Batu, Jalan Timbang Batu - Marak Parak</t>
  </si>
  <si>
    <t>Tingkayu, Jalan Kunak - Lahad Datu</t>
  </si>
  <si>
    <t>Lung Manis, Off Jalan Sandakan - Telupid</t>
  </si>
  <si>
    <t>Jalan Ulu Sahabat</t>
  </si>
  <si>
    <t>Segama, Jalan Lahad Datu Sandakan</t>
  </si>
  <si>
    <t>Jalan Tunku</t>
  </si>
  <si>
    <t>Jalan Segama</t>
  </si>
  <si>
    <t>Kampung Pangas, Apin - Apin, Off Jalan Keningau - Apin2</t>
  </si>
  <si>
    <t>Kampung Pangas, Apin - Apin, Jalan Ranggom - Kepayan</t>
  </si>
  <si>
    <t>Jalan Tawau - Kunak</t>
  </si>
  <si>
    <t>Ulu Segama, Jalan Segama</t>
  </si>
  <si>
    <t>Sungai Mangkawagu, Jalan Telupid - Sandakan</t>
  </si>
  <si>
    <t>Sungai Mangis, Division 4, Oil Palm Jalan Sandakan - Telupid</t>
  </si>
  <si>
    <t>Sungei Mangis, Division 4, Oil Palm Jalan Sandakan - Telupid</t>
  </si>
  <si>
    <t>Sungei Mangis, Division 3, Oil Palm Jalan Sandakan - Telupid</t>
  </si>
  <si>
    <t>Kampung Kalibungan, Jalan Kalibungan</t>
  </si>
  <si>
    <t>Ulu Takun, Off Jalan Ulu Tungku</t>
  </si>
  <si>
    <t>Ulu Kalumpang, Off Jalan Kunak Lahad Datu</t>
  </si>
  <si>
    <t>Bahagian Miri</t>
  </si>
  <si>
    <t>RM14,770</t>
  </si>
  <si>
    <t>RM18,529</t>
  </si>
  <si>
    <t>Bahagian Kuching</t>
  </si>
  <si>
    <t>RM123,134</t>
  </si>
  <si>
    <t>Sungai Bok, Tinjar, Baram</t>
  </si>
  <si>
    <t>Sungai Luai Dan Sungai Bawah, Niah</t>
  </si>
  <si>
    <t>Federal - Matang Expressway</t>
  </si>
  <si>
    <t>TRANSAKSI TANAH LADANG NEGERI SELANGOR</t>
  </si>
  <si>
    <t>SELANGOR ESTATE LAND TRANSACTION</t>
  </si>
  <si>
    <t>PULAU PINANG ESTATE LAND TRANSACTION</t>
  </si>
  <si>
    <t>KEDAH ESTATE LAND TRANSACTION</t>
  </si>
  <si>
    <t>Klang</t>
  </si>
  <si>
    <t>Kapar</t>
  </si>
  <si>
    <t>December 2022</t>
  </si>
  <si>
    <t>RM1,537,810</t>
  </si>
  <si>
    <t>Kuala Langat</t>
  </si>
  <si>
    <t>Batu (Kuala Langat)</t>
  </si>
  <si>
    <t>RM506,566</t>
  </si>
  <si>
    <t>Tanjung 12</t>
  </si>
  <si>
    <t>RM2,158,163</t>
  </si>
  <si>
    <t>Kuala Selangor</t>
  </si>
  <si>
    <t>Batang Berjuntai</t>
  </si>
  <si>
    <t>Batang Berjuntai, Jalan Bukit Badong</t>
  </si>
  <si>
    <t>RM1,004,220</t>
  </si>
  <si>
    <t>Jalan Abdul Manan</t>
  </si>
  <si>
    <t>Kampung Ladang Batu</t>
  </si>
  <si>
    <t>Kampung Sri Cheeding, Jalan Kampung Sri Cheeding</t>
  </si>
  <si>
    <t>SELANGOR</t>
  </si>
  <si>
    <t>KEDAH</t>
  </si>
  <si>
    <t>PULAU PINANG</t>
  </si>
  <si>
    <t>Kuching</t>
  </si>
  <si>
    <t>Tanah Ladang</t>
  </si>
  <si>
    <t>Glossary / Glosari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</si>
</sst>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M&quot;* #,##0.00_-;\-&quot;RM&quot;* #,##0.00_-;_-&quot;RM&quot;* &quot;-&quot;??_-;_-@_-"/>
    <numFmt numFmtId="43" formatCode="_-* #,##0.00_-;\-* #,##0.00_-;_-* &quot;-&quot;??_-;_-@_-"/>
    <numFmt numFmtId="164" formatCode="[$RM-43E]#,##0"/>
    <numFmt numFmtId="165" formatCode="0.0"/>
    <numFmt numFmtId="166" formatCode="dd\.mm\.yyyy;@"/>
    <numFmt numFmtId="167" formatCode="&quot;RM&quot;#,##0"/>
    <numFmt numFmtId="168" formatCode="0.0%"/>
    <numFmt numFmtId="169" formatCode="[$-409]d\-mmm\-yyyy;@"/>
    <numFmt numFmtId="170" formatCode="&quot;RM&quot;#,##0.00"/>
    <numFmt numFmtId="171" formatCode="[$RM-43E]#,##0.00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theme="0"/>
      <name val="Arial"/>
      <family val="2"/>
    </font>
    <font>
      <b/>
      <sz val="18"/>
      <color theme="0"/>
      <name val="Arial"/>
      <family val="2"/>
    </font>
    <font>
      <sz val="10"/>
      <name val="Arial"/>
    </font>
    <font>
      <sz val="8"/>
      <name val="Arial"/>
    </font>
    <font>
      <b/>
      <sz val="12"/>
      <color rgb="FF0070C0"/>
      <name val="Arial"/>
      <family val="2"/>
    </font>
    <font>
      <u/>
      <sz val="10"/>
      <color rgb="FF0070C0"/>
      <name val="Arial"/>
      <family val="2"/>
    </font>
    <font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A5B3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3" fillId="0" borderId="0"/>
    <xf numFmtId="43" fontId="17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3" applyFont="1"/>
    <xf numFmtId="0" fontId="3" fillId="0" borderId="0" xfId="3" applyFont="1"/>
    <xf numFmtId="165" fontId="2" fillId="0" borderId="0" xfId="3" applyNumberFormat="1" applyFont="1" applyAlignment="1">
      <alignment horizontal="center"/>
    </xf>
    <xf numFmtId="165" fontId="2" fillId="0" borderId="0" xfId="3" applyNumberFormat="1" applyFont="1" applyAlignment="1">
      <alignment horizontal="left"/>
    </xf>
    <xf numFmtId="165" fontId="2" fillId="0" borderId="0" xfId="3" applyNumberFormat="1" applyFont="1"/>
    <xf numFmtId="0" fontId="3" fillId="0" borderId="0" xfId="3" applyFont="1" applyAlignment="1">
      <alignment horizontal="center"/>
    </xf>
    <xf numFmtId="0" fontId="3" fillId="0" borderId="0" xfId="3" applyFont="1" applyAlignment="1">
      <alignment horizontal="left"/>
    </xf>
    <xf numFmtId="165" fontId="3" fillId="0" borderId="0" xfId="3" applyNumberFormat="1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3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0" fontId="0" fillId="0" borderId="0" xfId="0" applyAlignment="1">
      <alignment horizontal="left"/>
    </xf>
    <xf numFmtId="0" fontId="2" fillId="0" borderId="0" xfId="3" applyFont="1" applyAlignment="1">
      <alignment horizontal="left"/>
    </xf>
    <xf numFmtId="0" fontId="11" fillId="0" borderId="0" xfId="3" applyFont="1" applyAlignment="1">
      <alignment horizontal="left"/>
    </xf>
    <xf numFmtId="168" fontId="0" fillId="0" borderId="0" xfId="5" applyNumberFormat="1" applyFont="1"/>
    <xf numFmtId="0" fontId="9" fillId="0" borderId="0" xfId="0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0" fontId="12" fillId="0" borderId="0" xfId="3" applyFont="1"/>
    <xf numFmtId="164" fontId="0" fillId="0" borderId="0" xfId="0" applyNumberFormat="1" applyAlignment="1">
      <alignment horizontal="center"/>
    </xf>
    <xf numFmtId="169" fontId="4" fillId="0" borderId="0" xfId="3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3" applyFont="1" applyAlignment="1">
      <alignment horizontal="left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vertical="center"/>
    </xf>
    <xf numFmtId="169" fontId="1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 wrapText="1"/>
    </xf>
    <xf numFmtId="17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15" fillId="3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/>
    </xf>
    <xf numFmtId="169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16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0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0" fontId="1" fillId="0" borderId="0" xfId="0" applyNumberFormat="1" applyFont="1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1" fontId="0" fillId="0" borderId="0" xfId="0" applyNumberFormat="1" applyAlignment="1">
      <alignment vertical="center" wrapText="1"/>
    </xf>
    <xf numFmtId="169" fontId="15" fillId="3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65" fontId="6" fillId="0" borderId="0" xfId="1" applyNumberFormat="1" applyAlignment="1">
      <alignment horizontal="left"/>
    </xf>
    <xf numFmtId="0" fontId="6" fillId="0" borderId="0" xfId="1" applyAlignment="1"/>
    <xf numFmtId="167" fontId="10" fillId="2" borderId="1" xfId="4" applyNumberFormat="1" applyFont="1" applyFill="1" applyBorder="1" applyAlignment="1">
      <alignment horizontal="center" vertical="center" wrapText="1"/>
    </xf>
    <xf numFmtId="167" fontId="0" fillId="2" borderId="1" xfId="4" applyNumberFormat="1" applyFont="1" applyFill="1" applyBorder="1" applyAlignment="1">
      <alignment horizontal="center" vertical="center" wrapText="1"/>
    </xf>
    <xf numFmtId="167" fontId="0" fillId="2" borderId="3" xfId="4" applyNumberFormat="1" applyFont="1" applyFill="1" applyBorder="1" applyAlignment="1">
      <alignment horizontal="center" vertical="center" wrapText="1"/>
    </xf>
    <xf numFmtId="167" fontId="0" fillId="2" borderId="1" xfId="4" applyNumberFormat="1" applyFont="1" applyFill="1" applyBorder="1" applyAlignment="1">
      <alignment horizontal="center" vertical="center"/>
    </xf>
    <xf numFmtId="167" fontId="1" fillId="2" borderId="1" xfId="4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164" fontId="1" fillId="2" borderId="1" xfId="4" applyNumberFormat="1" applyFont="1" applyFill="1" applyBorder="1" applyAlignment="1">
      <alignment horizontal="center" vertical="center" wrapText="1"/>
    </xf>
    <xf numFmtId="167" fontId="1" fillId="2" borderId="1" xfId="4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left" vertical="center" wrapText="1"/>
    </xf>
    <xf numFmtId="43" fontId="0" fillId="0" borderId="0" xfId="0" applyNumberFormat="1" applyAlignment="1">
      <alignment horizontal="center"/>
    </xf>
    <xf numFmtId="4" fontId="0" fillId="2" borderId="2" xfId="0" applyNumberFormat="1" applyFill="1" applyBorder="1" applyAlignment="1">
      <alignment horizontal="center" vertical="center"/>
    </xf>
    <xf numFmtId="2" fontId="14" fillId="0" borderId="4" xfId="6" applyNumberFormat="1" applyFont="1" applyBorder="1" applyAlignment="1">
      <alignment horizontal="center" vertical="center" wrapText="1"/>
    </xf>
    <xf numFmtId="4" fontId="1" fillId="2" borderId="1" xfId="7" applyNumberFormat="1" applyFont="1" applyFill="1" applyBorder="1" applyAlignment="1">
      <alignment horizontal="center" vertical="center" wrapText="1"/>
    </xf>
    <xf numFmtId="4" fontId="0" fillId="2" borderId="1" xfId="7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9" fillId="0" borderId="0" xfId="3" applyFont="1" applyAlignment="1">
      <alignment horizontal="left" vertical="center"/>
    </xf>
    <xf numFmtId="165" fontId="20" fillId="0" borderId="0" xfId="1" applyNumberFormat="1" applyFont="1" applyFill="1" applyAlignment="1">
      <alignment horizontal="center"/>
    </xf>
    <xf numFmtId="0" fontId="20" fillId="0" borderId="0" xfId="1" applyFont="1" applyFill="1"/>
    <xf numFmtId="165" fontId="21" fillId="0" borderId="0" xfId="1" applyNumberFormat="1" applyFont="1" applyAlignment="1">
      <alignment horizontal="center"/>
    </xf>
    <xf numFmtId="0" fontId="21" fillId="0" borderId="0" xfId="1" applyFont="1" applyAlignment="1">
      <alignment horizontal="left"/>
    </xf>
    <xf numFmtId="165" fontId="19" fillId="0" borderId="0" xfId="3" applyNumberFormat="1" applyFont="1" applyAlignment="1">
      <alignment horizontal="center"/>
    </xf>
    <xf numFmtId="165" fontId="21" fillId="0" borderId="0" xfId="3" applyNumberFormat="1" applyFont="1" applyAlignment="1">
      <alignment horizontal="left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vertical="center"/>
    </xf>
    <xf numFmtId="169" fontId="1" fillId="0" borderId="1" xfId="0" applyNumberFormat="1" applyFont="1" applyBorder="1" applyAlignment="1">
      <alignment horizontal="center" vertical="center"/>
    </xf>
    <xf numFmtId="167" fontId="10" fillId="0" borderId="1" xfId="4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7" fontId="0" fillId="0" borderId="1" xfId="4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16" fillId="3" borderId="0" xfId="0" applyFont="1" applyFill="1" applyAlignment="1">
      <alignment horizontal="center"/>
    </xf>
  </cellXfs>
  <cellStyles count="8">
    <cellStyle name="Comma" xfId="7" builtinId="3"/>
    <cellStyle name="Currency" xfId="4" builtinId="4"/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_Sheet1" xfId="6" xr:uid="{70F6924F-1E9F-4661-871D-B92E5E5066C6}"/>
    <cellStyle name="Percent" xfId="5" builtinId="5"/>
  </cellStyles>
  <dxfs count="0"/>
  <tableStyles count="0" defaultTableStyle="TableStyleMedium2" defaultPivotStyle="PivotStyleLight16"/>
  <colors>
    <mruColors>
      <color rgb="FF4A5B3F"/>
      <color rgb="FFB0C0A6"/>
      <color rgb="FFFFFFFF"/>
      <color rgb="FF85D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604787</xdr:colOff>
      <xdr:row>55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013F85-BF7B-34A6-B8CD-600CE3605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16662" cy="873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2EFF-04B1-4BCE-92F6-3202F450E296}">
  <sheetPr>
    <pageSetUpPr fitToPage="1"/>
  </sheetPr>
  <dimension ref="M54"/>
  <sheetViews>
    <sheetView tabSelected="1" view="pageBreakPreview" zoomScale="80" zoomScaleNormal="80" zoomScaleSheetLayoutView="80" workbookViewId="0">
      <selection activeCell="Q21" sqref="Q21"/>
    </sheetView>
  </sheetViews>
  <sheetFormatPr defaultRowHeight="12.5" x14ac:dyDescent="0.25"/>
  <sheetData>
    <row r="54" spans="13:13" x14ac:dyDescent="0.25">
      <c r="M54" s="19"/>
    </row>
  </sheetData>
  <pageMargins left="0.25" right="0.79" top="0.75" bottom="0.75" header="0.3" footer="0.3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C0ACA-8FF7-428D-9238-1CC0D7525184}">
  <sheetPr>
    <pageSetUpPr fitToPage="1"/>
  </sheetPr>
  <dimension ref="A1:K6"/>
  <sheetViews>
    <sheetView zoomScale="90" zoomScaleNormal="90" workbookViewId="0">
      <selection activeCell="J5" sqref="J5"/>
    </sheetView>
  </sheetViews>
  <sheetFormatPr defaultRowHeight="12.5" x14ac:dyDescent="0.25"/>
  <cols>
    <col min="1" max="1" width="4.1796875" style="12" bestFit="1" customWidth="1"/>
    <col min="2" max="2" width="22.08984375" customWidth="1"/>
    <col min="3" max="3" width="14.1796875" bestFit="1" customWidth="1"/>
    <col min="4" max="4" width="18.1796875" bestFit="1" customWidth="1"/>
    <col min="5" max="5" width="20.1796875" bestFit="1" customWidth="1"/>
    <col min="6" max="6" width="38.1796875" bestFit="1" customWidth="1"/>
    <col min="7" max="7" width="15.81640625" style="12" customWidth="1"/>
    <col min="8" max="8" width="17.453125" style="12" customWidth="1"/>
    <col min="9" max="9" width="13" style="12" customWidth="1"/>
    <col min="10" max="10" width="15" style="12" customWidth="1"/>
    <col min="11" max="11" width="11.81640625" bestFit="1" customWidth="1"/>
  </cols>
  <sheetData>
    <row r="1" spans="1:11" s="13" customFormat="1" ht="15.5" x14ac:dyDescent="0.35">
      <c r="A1" s="123" t="s">
        <v>158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1" s="13" customFormat="1" ht="15.5" x14ac:dyDescent="0.35">
      <c r="A2" s="124" t="s">
        <v>244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1" ht="18" x14ac:dyDescent="0.4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1" s="30" customFormat="1" ht="33" customHeight="1" x14ac:dyDescent="0.25">
      <c r="A4" s="28" t="s">
        <v>37</v>
      </c>
      <c r="B4" s="28" t="s">
        <v>2</v>
      </c>
      <c r="C4" s="28" t="s">
        <v>3</v>
      </c>
      <c r="D4" s="28" t="s">
        <v>4</v>
      </c>
      <c r="E4" s="28" t="s">
        <v>5</v>
      </c>
      <c r="F4" s="28" t="s">
        <v>10</v>
      </c>
      <c r="G4" s="28" t="s">
        <v>56</v>
      </c>
      <c r="H4" s="28" t="s">
        <v>36</v>
      </c>
      <c r="I4" s="28" t="s">
        <v>55</v>
      </c>
      <c r="J4" s="28" t="s">
        <v>54</v>
      </c>
    </row>
    <row r="5" spans="1:11" s="60" customFormat="1" ht="33" customHeight="1" x14ac:dyDescent="0.25">
      <c r="A5" s="54">
        <v>1</v>
      </c>
      <c r="B5" s="62" t="s">
        <v>159</v>
      </c>
      <c r="C5" s="61" t="s">
        <v>160</v>
      </c>
      <c r="D5" s="101">
        <v>286.71069999999997</v>
      </c>
      <c r="E5" s="66" t="s">
        <v>6</v>
      </c>
      <c r="F5" s="62" t="s">
        <v>163</v>
      </c>
      <c r="G5" s="67" t="s">
        <v>84</v>
      </c>
      <c r="H5" s="78">
        <v>462496775</v>
      </c>
      <c r="I5" s="61" t="s">
        <v>7</v>
      </c>
      <c r="J5" s="78">
        <v>1613113</v>
      </c>
      <c r="K5" s="74"/>
    </row>
    <row r="6" spans="1:11" s="60" customFormat="1" ht="33" customHeight="1" x14ac:dyDescent="0.25">
      <c r="A6" s="54">
        <v>2</v>
      </c>
      <c r="B6" s="62" t="s">
        <v>159</v>
      </c>
      <c r="C6" s="61" t="s">
        <v>160</v>
      </c>
      <c r="D6" s="101">
        <v>41.89</v>
      </c>
      <c r="E6" s="66" t="s">
        <v>6</v>
      </c>
      <c r="F6" s="62" t="s">
        <v>164</v>
      </c>
      <c r="G6" s="67" t="s">
        <v>161</v>
      </c>
      <c r="H6" s="78">
        <v>41804509</v>
      </c>
      <c r="I6" s="61" t="s">
        <v>7</v>
      </c>
      <c r="J6" s="78" t="s">
        <v>162</v>
      </c>
      <c r="K6" s="74"/>
    </row>
  </sheetData>
  <mergeCells count="2">
    <mergeCell ref="A1:J1"/>
    <mergeCell ref="A2:J2"/>
  </mergeCells>
  <pageMargins left="0.25" right="0.25" top="0.75" bottom="0.75" header="0.3" footer="0.3"/>
  <pageSetup paperSize="9" scale="5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01C77-BA39-469D-9298-3DD2EE2D32CF}">
  <sheetPr>
    <pageSetUpPr fitToPage="1"/>
  </sheetPr>
  <dimension ref="A1:K41"/>
  <sheetViews>
    <sheetView zoomScale="90" zoomScaleNormal="90" workbookViewId="0">
      <selection sqref="A1:J1"/>
    </sheetView>
  </sheetViews>
  <sheetFormatPr defaultRowHeight="12.5" x14ac:dyDescent="0.25"/>
  <cols>
    <col min="1" max="1" width="4.1796875" style="12" bestFit="1" customWidth="1"/>
    <col min="2" max="2" width="18.453125" bestFit="1" customWidth="1"/>
    <col min="3" max="3" width="14.81640625" bestFit="1" customWidth="1"/>
    <col min="4" max="4" width="15.7265625" customWidth="1"/>
    <col min="5" max="5" width="17.453125" bestFit="1" customWidth="1"/>
    <col min="6" max="6" width="37.1796875" customWidth="1"/>
    <col min="7" max="7" width="16.7265625" style="25" customWidth="1"/>
    <col min="8" max="8" width="18.26953125" style="23" customWidth="1"/>
    <col min="9" max="9" width="12.54296875" style="12" bestFit="1" customWidth="1"/>
    <col min="10" max="10" width="17.453125" style="23" customWidth="1"/>
    <col min="11" max="11" width="11.81640625" bestFit="1" customWidth="1"/>
  </cols>
  <sheetData>
    <row r="1" spans="1:11" s="13" customFormat="1" ht="15.5" x14ac:dyDescent="0.35">
      <c r="A1" s="123" t="s">
        <v>41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1" s="13" customFormat="1" ht="15.5" x14ac:dyDescent="0.35">
      <c r="A2" s="124" t="s">
        <v>40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1" ht="18" x14ac:dyDescent="0.4">
      <c r="A3" s="14"/>
      <c r="B3" s="14"/>
      <c r="C3" s="14"/>
      <c r="D3" s="14"/>
      <c r="E3" s="14"/>
      <c r="F3" s="14"/>
      <c r="G3" s="24"/>
      <c r="H3" s="21"/>
      <c r="I3" s="14"/>
      <c r="J3" s="21"/>
    </row>
    <row r="4" spans="1:11" s="30" customFormat="1" ht="26" x14ac:dyDescent="0.25">
      <c r="A4" s="28" t="s">
        <v>37</v>
      </c>
      <c r="B4" s="28" t="s">
        <v>61</v>
      </c>
      <c r="C4" s="28" t="s">
        <v>2</v>
      </c>
      <c r="D4" s="28" t="s">
        <v>4</v>
      </c>
      <c r="E4" s="28" t="s">
        <v>5</v>
      </c>
      <c r="F4" s="28" t="s">
        <v>10</v>
      </c>
      <c r="G4" s="75" t="s">
        <v>11</v>
      </c>
      <c r="H4" s="76" t="s">
        <v>36</v>
      </c>
      <c r="I4" s="28" t="s">
        <v>55</v>
      </c>
      <c r="J4" s="76" t="s">
        <v>54</v>
      </c>
    </row>
    <row r="5" spans="1:11" s="60" customFormat="1" ht="27" customHeight="1" x14ac:dyDescent="0.25">
      <c r="A5" s="68">
        <v>1</v>
      </c>
      <c r="B5" s="64" t="s">
        <v>72</v>
      </c>
      <c r="C5" s="64" t="s">
        <v>72</v>
      </c>
      <c r="D5" s="102">
        <v>49.735999999999997</v>
      </c>
      <c r="E5" s="79" t="s">
        <v>6</v>
      </c>
      <c r="F5" s="64" t="s">
        <v>216</v>
      </c>
      <c r="G5" s="67" t="s">
        <v>171</v>
      </c>
      <c r="H5" s="78">
        <v>3502650</v>
      </c>
      <c r="I5" s="78" t="s">
        <v>7</v>
      </c>
      <c r="J5" s="93" t="s">
        <v>172</v>
      </c>
      <c r="K5" s="74"/>
    </row>
    <row r="6" spans="1:11" s="60" customFormat="1" ht="27" customHeight="1" x14ac:dyDescent="0.25">
      <c r="A6" s="54">
        <v>2</v>
      </c>
      <c r="B6" s="77" t="s">
        <v>178</v>
      </c>
      <c r="C6" s="77" t="s">
        <v>178</v>
      </c>
      <c r="D6" s="103">
        <v>93.65</v>
      </c>
      <c r="E6" s="79" t="s">
        <v>6</v>
      </c>
      <c r="F6" s="62" t="s">
        <v>218</v>
      </c>
      <c r="G6" s="81" t="s">
        <v>117</v>
      </c>
      <c r="H6" s="78">
        <v>9019999</v>
      </c>
      <c r="I6" s="54" t="s">
        <v>7</v>
      </c>
      <c r="J6" s="93" t="s">
        <v>179</v>
      </c>
      <c r="K6" s="74"/>
    </row>
    <row r="7" spans="1:11" s="60" customFormat="1" ht="27" customHeight="1" x14ac:dyDescent="0.25">
      <c r="A7" s="54">
        <v>3</v>
      </c>
      <c r="B7" s="82" t="s">
        <v>52</v>
      </c>
      <c r="C7" s="82" t="s">
        <v>52</v>
      </c>
      <c r="D7" s="103">
        <v>1153</v>
      </c>
      <c r="E7" s="79" t="s">
        <v>6</v>
      </c>
      <c r="F7" s="64" t="s">
        <v>227</v>
      </c>
      <c r="G7" s="81" t="s">
        <v>119</v>
      </c>
      <c r="H7" s="92">
        <v>41976886</v>
      </c>
      <c r="I7" s="54" t="s">
        <v>7</v>
      </c>
      <c r="J7" s="92" t="s">
        <v>200</v>
      </c>
      <c r="K7" s="74"/>
    </row>
    <row r="8" spans="1:11" s="60" customFormat="1" ht="27" customHeight="1" x14ac:dyDescent="0.25">
      <c r="A8" s="54">
        <v>4</v>
      </c>
      <c r="B8" s="77" t="s">
        <v>52</v>
      </c>
      <c r="C8" s="77" t="s">
        <v>52</v>
      </c>
      <c r="D8" s="103">
        <v>390.45</v>
      </c>
      <c r="E8" s="79" t="s">
        <v>6</v>
      </c>
      <c r="F8" s="62" t="s">
        <v>227</v>
      </c>
      <c r="G8" s="81" t="s">
        <v>119</v>
      </c>
      <c r="H8" s="92">
        <v>14217840</v>
      </c>
      <c r="I8" s="54" t="s">
        <v>7</v>
      </c>
      <c r="J8" s="92" t="s">
        <v>203</v>
      </c>
      <c r="K8" s="74"/>
    </row>
    <row r="9" spans="1:11" s="60" customFormat="1" ht="27" customHeight="1" x14ac:dyDescent="0.25">
      <c r="A9" s="54">
        <v>5</v>
      </c>
      <c r="B9" s="64" t="s">
        <v>52</v>
      </c>
      <c r="C9" s="64" t="s">
        <v>52</v>
      </c>
      <c r="D9" s="102">
        <v>40</v>
      </c>
      <c r="E9" s="79" t="s">
        <v>6</v>
      </c>
      <c r="F9" s="62" t="s">
        <v>213</v>
      </c>
      <c r="G9" s="67" t="s">
        <v>167</v>
      </c>
      <c r="H9" s="78">
        <v>2268000</v>
      </c>
      <c r="I9" s="78" t="s">
        <v>7</v>
      </c>
      <c r="J9" s="93" t="s">
        <v>168</v>
      </c>
      <c r="K9" s="74"/>
    </row>
    <row r="10" spans="1:11" s="60" customFormat="1" ht="27" customHeight="1" x14ac:dyDescent="0.25">
      <c r="A10" s="54">
        <v>6</v>
      </c>
      <c r="B10" s="82" t="s">
        <v>9</v>
      </c>
      <c r="C10" s="82" t="s">
        <v>9</v>
      </c>
      <c r="D10" s="103">
        <v>202</v>
      </c>
      <c r="E10" s="79" t="s">
        <v>6</v>
      </c>
      <c r="F10" s="62" t="s">
        <v>219</v>
      </c>
      <c r="G10" s="81" t="s">
        <v>167</v>
      </c>
      <c r="H10" s="92">
        <v>14475060</v>
      </c>
      <c r="I10" s="54" t="s">
        <v>7</v>
      </c>
      <c r="J10" s="92" t="s">
        <v>181</v>
      </c>
      <c r="K10" s="74"/>
    </row>
    <row r="11" spans="1:11" s="60" customFormat="1" ht="27" customHeight="1" x14ac:dyDescent="0.25">
      <c r="A11" s="54">
        <v>7</v>
      </c>
      <c r="B11" s="82" t="s">
        <v>9</v>
      </c>
      <c r="C11" s="82" t="s">
        <v>9</v>
      </c>
      <c r="D11" s="103">
        <v>202.6</v>
      </c>
      <c r="E11" s="79" t="s">
        <v>6</v>
      </c>
      <c r="F11" s="62" t="s">
        <v>219</v>
      </c>
      <c r="G11" s="81" t="s">
        <v>167</v>
      </c>
      <c r="H11" s="92">
        <v>14517980</v>
      </c>
      <c r="I11" s="54" t="s">
        <v>7</v>
      </c>
      <c r="J11" s="92" t="s">
        <v>181</v>
      </c>
      <c r="K11" s="74"/>
    </row>
    <row r="12" spans="1:11" s="60" customFormat="1" ht="27" customHeight="1" x14ac:dyDescent="0.25">
      <c r="A12" s="54">
        <v>8</v>
      </c>
      <c r="B12" s="77" t="s">
        <v>9</v>
      </c>
      <c r="C12" s="77" t="s">
        <v>9</v>
      </c>
      <c r="D12" s="103">
        <v>593.79999999999995</v>
      </c>
      <c r="E12" s="79" t="s">
        <v>6</v>
      </c>
      <c r="F12" s="62" t="s">
        <v>221</v>
      </c>
      <c r="G12" s="81" t="s">
        <v>167</v>
      </c>
      <c r="H12" s="92">
        <v>42551410</v>
      </c>
      <c r="I12" s="54" t="s">
        <v>7</v>
      </c>
      <c r="J12" s="92" t="s">
        <v>183</v>
      </c>
      <c r="K12" s="74"/>
    </row>
    <row r="13" spans="1:11" s="60" customFormat="1" ht="27" customHeight="1" x14ac:dyDescent="0.25">
      <c r="A13" s="54">
        <v>9</v>
      </c>
      <c r="B13" s="77" t="s">
        <v>9</v>
      </c>
      <c r="C13" s="77" t="s">
        <v>9</v>
      </c>
      <c r="D13" s="103">
        <v>696.3</v>
      </c>
      <c r="E13" s="79" t="s">
        <v>6</v>
      </c>
      <c r="F13" s="62" t="s">
        <v>219</v>
      </c>
      <c r="G13" s="81" t="s">
        <v>167</v>
      </c>
      <c r="H13" s="92">
        <v>49896240</v>
      </c>
      <c r="I13" s="54" t="s">
        <v>7</v>
      </c>
      <c r="J13" s="92" t="s">
        <v>183</v>
      </c>
      <c r="K13" s="74"/>
    </row>
    <row r="14" spans="1:11" s="60" customFormat="1" ht="27" customHeight="1" x14ac:dyDescent="0.25">
      <c r="A14" s="54">
        <v>10</v>
      </c>
      <c r="B14" s="62" t="s">
        <v>9</v>
      </c>
      <c r="C14" s="62" t="s">
        <v>9</v>
      </c>
      <c r="D14" s="103">
        <v>40.31</v>
      </c>
      <c r="E14" s="79" t="s">
        <v>6</v>
      </c>
      <c r="F14" s="80" t="s">
        <v>215</v>
      </c>
      <c r="G14" s="81" t="s">
        <v>82</v>
      </c>
      <c r="H14" s="92">
        <v>2291030</v>
      </c>
      <c r="I14" s="78" t="s">
        <v>7</v>
      </c>
      <c r="J14" s="92" t="s">
        <v>170</v>
      </c>
      <c r="K14" s="74"/>
    </row>
    <row r="15" spans="1:11" s="60" customFormat="1" ht="27" customHeight="1" x14ac:dyDescent="0.25">
      <c r="A15" s="54">
        <v>11</v>
      </c>
      <c r="B15" s="64" t="s">
        <v>60</v>
      </c>
      <c r="C15" s="64" t="s">
        <v>60</v>
      </c>
      <c r="D15" s="102">
        <v>64.8</v>
      </c>
      <c r="E15" s="79" t="s">
        <v>6</v>
      </c>
      <c r="F15" s="64" t="s">
        <v>217</v>
      </c>
      <c r="G15" s="67" t="s">
        <v>82</v>
      </c>
      <c r="H15" s="78">
        <v>4003500</v>
      </c>
      <c r="I15" s="78" t="s">
        <v>7</v>
      </c>
      <c r="J15" s="93" t="s">
        <v>173</v>
      </c>
      <c r="K15" s="74"/>
    </row>
    <row r="16" spans="1:11" s="60" customFormat="1" ht="27" customHeight="1" x14ac:dyDescent="0.25">
      <c r="A16" s="54">
        <v>12</v>
      </c>
      <c r="B16" s="77" t="s">
        <v>53</v>
      </c>
      <c r="C16" s="77" t="s">
        <v>53</v>
      </c>
      <c r="D16" s="103">
        <v>85.391999999999996</v>
      </c>
      <c r="E16" s="79" t="s">
        <v>6</v>
      </c>
      <c r="F16" s="62" t="s">
        <v>176</v>
      </c>
      <c r="G16" s="67" t="s">
        <v>82</v>
      </c>
      <c r="H16" s="78">
        <v>8440000</v>
      </c>
      <c r="I16" s="78" t="s">
        <v>7</v>
      </c>
      <c r="J16" s="93" t="s">
        <v>177</v>
      </c>
      <c r="K16" s="74"/>
    </row>
    <row r="17" spans="1:11" s="60" customFormat="1" ht="27" customHeight="1" x14ac:dyDescent="0.25">
      <c r="A17" s="54">
        <v>13</v>
      </c>
      <c r="B17" s="77" t="s">
        <v>165</v>
      </c>
      <c r="C17" s="77" t="s">
        <v>165</v>
      </c>
      <c r="D17" s="102">
        <v>40.49</v>
      </c>
      <c r="E17" s="63" t="s">
        <v>73</v>
      </c>
      <c r="F17" s="62" t="s">
        <v>212</v>
      </c>
      <c r="G17" s="67" t="s">
        <v>81</v>
      </c>
      <c r="H17" s="78">
        <v>500000</v>
      </c>
      <c r="I17" s="78" t="s">
        <v>7</v>
      </c>
      <c r="J17" s="93" t="s">
        <v>166</v>
      </c>
      <c r="K17" s="74"/>
    </row>
    <row r="18" spans="1:11" s="60" customFormat="1" ht="27" customHeight="1" x14ac:dyDescent="0.25">
      <c r="A18" s="54">
        <v>14</v>
      </c>
      <c r="B18" s="77" t="s">
        <v>9</v>
      </c>
      <c r="C18" s="77" t="s">
        <v>9</v>
      </c>
      <c r="D18" s="103">
        <v>162.00139999999999</v>
      </c>
      <c r="E18" s="79" t="s">
        <v>6</v>
      </c>
      <c r="F18" s="62" t="s">
        <v>219</v>
      </c>
      <c r="G18" s="81" t="s">
        <v>81</v>
      </c>
      <c r="H18" s="92">
        <v>14000000</v>
      </c>
      <c r="I18" s="54" t="s">
        <v>7</v>
      </c>
      <c r="J18" s="92" t="s">
        <v>180</v>
      </c>
      <c r="K18" s="74"/>
    </row>
    <row r="19" spans="1:11" s="60" customFormat="1" ht="27" customHeight="1" x14ac:dyDescent="0.25">
      <c r="A19" s="54">
        <v>15</v>
      </c>
      <c r="B19" s="82" t="s">
        <v>9</v>
      </c>
      <c r="C19" s="82" t="s">
        <v>9</v>
      </c>
      <c r="D19" s="103">
        <v>237.95</v>
      </c>
      <c r="E19" s="79" t="s">
        <v>6</v>
      </c>
      <c r="F19" s="64" t="s">
        <v>220</v>
      </c>
      <c r="G19" s="81" t="s">
        <v>81</v>
      </c>
      <c r="H19" s="92">
        <v>18814720</v>
      </c>
      <c r="I19" s="54" t="s">
        <v>7</v>
      </c>
      <c r="J19" s="92" t="s">
        <v>182</v>
      </c>
      <c r="K19" s="74"/>
    </row>
    <row r="20" spans="1:11" s="60" customFormat="1" ht="27" customHeight="1" x14ac:dyDescent="0.25">
      <c r="A20" s="54">
        <v>16</v>
      </c>
      <c r="B20" s="64" t="s">
        <v>52</v>
      </c>
      <c r="C20" s="64" t="s">
        <v>52</v>
      </c>
      <c r="D20" s="102">
        <v>26.85</v>
      </c>
      <c r="E20" s="79" t="s">
        <v>6</v>
      </c>
      <c r="F20" s="64" t="s">
        <v>214</v>
      </c>
      <c r="G20" s="67" t="s">
        <v>125</v>
      </c>
      <c r="H20" s="78">
        <v>2280000</v>
      </c>
      <c r="I20" s="78" t="s">
        <v>7</v>
      </c>
      <c r="J20" s="93" t="s">
        <v>169</v>
      </c>
      <c r="K20" s="74"/>
    </row>
    <row r="21" spans="1:11" s="60" customFormat="1" ht="27" customHeight="1" x14ac:dyDescent="0.25">
      <c r="A21" s="54">
        <v>17</v>
      </c>
      <c r="B21" s="62" t="s">
        <v>53</v>
      </c>
      <c r="C21" s="62" t="s">
        <v>53</v>
      </c>
      <c r="D21" s="103">
        <v>73.53</v>
      </c>
      <c r="E21" s="79" t="s">
        <v>6</v>
      </c>
      <c r="F21" s="62" t="s">
        <v>174</v>
      </c>
      <c r="G21" s="67" t="s">
        <v>125</v>
      </c>
      <c r="H21" s="78">
        <v>6490840</v>
      </c>
      <c r="I21" s="78" t="s">
        <v>7</v>
      </c>
      <c r="J21" s="93" t="s">
        <v>175</v>
      </c>
      <c r="K21" s="74"/>
    </row>
    <row r="22" spans="1:11" s="60" customFormat="1" ht="27" customHeight="1" x14ac:dyDescent="0.25">
      <c r="A22" s="54">
        <v>18</v>
      </c>
      <c r="B22" s="82" t="s">
        <v>178</v>
      </c>
      <c r="C22" s="82" t="s">
        <v>178</v>
      </c>
      <c r="D22" s="103">
        <v>2004.6</v>
      </c>
      <c r="E22" s="79" t="s">
        <v>6</v>
      </c>
      <c r="F22" s="64" t="s">
        <v>229</v>
      </c>
      <c r="G22" s="81" t="s">
        <v>125</v>
      </c>
      <c r="H22" s="92">
        <v>108988000</v>
      </c>
      <c r="I22" s="54" t="s">
        <v>7</v>
      </c>
      <c r="J22" s="92" t="s">
        <v>199</v>
      </c>
      <c r="K22" s="74"/>
    </row>
    <row r="23" spans="1:11" s="60" customFormat="1" ht="27" customHeight="1" x14ac:dyDescent="0.25">
      <c r="A23" s="54">
        <v>19</v>
      </c>
      <c r="B23" s="82" t="s">
        <v>178</v>
      </c>
      <c r="C23" s="82" t="s">
        <v>178</v>
      </c>
      <c r="D23" s="103">
        <v>33.85</v>
      </c>
      <c r="E23" s="79" t="s">
        <v>6</v>
      </c>
      <c r="F23" s="64" t="s">
        <v>228</v>
      </c>
      <c r="G23" s="81" t="s">
        <v>125</v>
      </c>
      <c r="H23" s="92">
        <v>1840146</v>
      </c>
      <c r="I23" s="54" t="s">
        <v>7</v>
      </c>
      <c r="J23" s="92" t="s">
        <v>201</v>
      </c>
      <c r="K23" s="74"/>
    </row>
    <row r="24" spans="1:11" s="60" customFormat="1" ht="27" customHeight="1" x14ac:dyDescent="0.25">
      <c r="A24" s="54">
        <v>20</v>
      </c>
      <c r="B24" s="77" t="s">
        <v>178</v>
      </c>
      <c r="C24" s="77" t="s">
        <v>178</v>
      </c>
      <c r="D24" s="103">
        <v>432.5</v>
      </c>
      <c r="E24" s="79" t="s">
        <v>6</v>
      </c>
      <c r="F24" s="62" t="s">
        <v>229</v>
      </c>
      <c r="G24" s="81" t="s">
        <v>125</v>
      </c>
      <c r="H24" s="92">
        <v>23512500</v>
      </c>
      <c r="I24" s="54" t="s">
        <v>7</v>
      </c>
      <c r="J24" s="92" t="s">
        <v>202</v>
      </c>
      <c r="K24" s="74"/>
    </row>
    <row r="25" spans="1:11" s="60" customFormat="1" ht="27" customHeight="1" x14ac:dyDescent="0.25">
      <c r="A25" s="54">
        <v>21</v>
      </c>
      <c r="B25" s="82" t="s">
        <v>178</v>
      </c>
      <c r="C25" s="82" t="s">
        <v>178</v>
      </c>
      <c r="D25" s="103">
        <v>50.73</v>
      </c>
      <c r="E25" s="79" t="s">
        <v>6</v>
      </c>
      <c r="F25" s="64" t="s">
        <v>230</v>
      </c>
      <c r="G25" s="81" t="s">
        <v>125</v>
      </c>
      <c r="H25" s="92">
        <v>2757766</v>
      </c>
      <c r="I25" s="54" t="s">
        <v>7</v>
      </c>
      <c r="J25" s="92" t="s">
        <v>201</v>
      </c>
      <c r="K25" s="74"/>
    </row>
    <row r="26" spans="1:11" s="60" customFormat="1" ht="27" customHeight="1" x14ac:dyDescent="0.25">
      <c r="A26" s="54">
        <v>22</v>
      </c>
      <c r="B26" s="82" t="s">
        <v>9</v>
      </c>
      <c r="C26" s="82" t="s">
        <v>9</v>
      </c>
      <c r="D26" s="103">
        <v>402.77</v>
      </c>
      <c r="E26" s="79" t="s">
        <v>6</v>
      </c>
      <c r="F26" s="64" t="s">
        <v>232</v>
      </c>
      <c r="G26" s="81" t="s">
        <v>207</v>
      </c>
      <c r="H26" s="92">
        <v>30852564</v>
      </c>
      <c r="I26" s="54" t="s">
        <v>7</v>
      </c>
      <c r="J26" s="92" t="s">
        <v>208</v>
      </c>
      <c r="K26" s="74"/>
    </row>
    <row r="27" spans="1:11" s="60" customFormat="1" ht="27" customHeight="1" x14ac:dyDescent="0.25">
      <c r="A27" s="54">
        <v>23</v>
      </c>
      <c r="B27" s="64" t="s">
        <v>9</v>
      </c>
      <c r="C27" s="64" t="s">
        <v>9</v>
      </c>
      <c r="D27" s="102">
        <v>170.80770000000001</v>
      </c>
      <c r="E27" s="79" t="s">
        <v>6</v>
      </c>
      <c r="F27" s="62" t="s">
        <v>222</v>
      </c>
      <c r="G27" s="67" t="s">
        <v>84</v>
      </c>
      <c r="H27" s="78">
        <v>6879578</v>
      </c>
      <c r="I27" s="78" t="s">
        <v>7</v>
      </c>
      <c r="J27" s="93" t="s">
        <v>186</v>
      </c>
      <c r="K27" s="74"/>
    </row>
    <row r="28" spans="1:11" s="60" customFormat="1" ht="27" customHeight="1" x14ac:dyDescent="0.25">
      <c r="A28" s="54">
        <v>24</v>
      </c>
      <c r="B28" s="64" t="s">
        <v>187</v>
      </c>
      <c r="C28" s="64" t="s">
        <v>187</v>
      </c>
      <c r="D28" s="102">
        <v>77.900000000000006</v>
      </c>
      <c r="E28" s="79" t="s">
        <v>6</v>
      </c>
      <c r="F28" s="64" t="s">
        <v>224</v>
      </c>
      <c r="G28" s="67" t="s">
        <v>129</v>
      </c>
      <c r="H28" s="78">
        <v>5582345</v>
      </c>
      <c r="I28" s="78" t="s">
        <v>7</v>
      </c>
      <c r="J28" s="93" t="s">
        <v>188</v>
      </c>
      <c r="K28" s="74"/>
    </row>
    <row r="29" spans="1:11" s="60" customFormat="1" ht="27" customHeight="1" x14ac:dyDescent="0.25">
      <c r="A29" s="54">
        <v>25</v>
      </c>
      <c r="B29" s="62" t="s">
        <v>187</v>
      </c>
      <c r="C29" s="62" t="s">
        <v>187</v>
      </c>
      <c r="D29" s="103">
        <v>134.61000000000001</v>
      </c>
      <c r="E29" s="79" t="s">
        <v>6</v>
      </c>
      <c r="F29" s="80" t="s">
        <v>223</v>
      </c>
      <c r="G29" s="81" t="s">
        <v>129</v>
      </c>
      <c r="H29" s="92">
        <v>9646212</v>
      </c>
      <c r="I29" s="78" t="s">
        <v>7</v>
      </c>
      <c r="J29" s="92" t="s">
        <v>188</v>
      </c>
      <c r="K29" s="74"/>
    </row>
    <row r="30" spans="1:11" s="60" customFormat="1" ht="27" customHeight="1" x14ac:dyDescent="0.25">
      <c r="A30" s="54">
        <v>26</v>
      </c>
      <c r="B30" s="64" t="s">
        <v>178</v>
      </c>
      <c r="C30" s="64" t="s">
        <v>178</v>
      </c>
      <c r="D30" s="102">
        <v>60.8</v>
      </c>
      <c r="E30" s="79" t="s">
        <v>6</v>
      </c>
      <c r="F30" s="64" t="s">
        <v>191</v>
      </c>
      <c r="G30" s="67" t="s">
        <v>129</v>
      </c>
      <c r="H30" s="78">
        <v>5850000</v>
      </c>
      <c r="I30" s="78" t="s">
        <v>7</v>
      </c>
      <c r="J30" s="93" t="s">
        <v>192</v>
      </c>
      <c r="K30" s="74"/>
    </row>
    <row r="31" spans="1:11" s="60" customFormat="1" ht="27" customHeight="1" x14ac:dyDescent="0.25">
      <c r="A31" s="54">
        <v>27</v>
      </c>
      <c r="B31" s="77" t="s">
        <v>53</v>
      </c>
      <c r="C31" s="77" t="s">
        <v>53</v>
      </c>
      <c r="D31" s="103">
        <v>79.616600000000005</v>
      </c>
      <c r="E31" s="79" t="s">
        <v>6</v>
      </c>
      <c r="F31" s="62" t="s">
        <v>225</v>
      </c>
      <c r="G31" s="67" t="s">
        <v>129</v>
      </c>
      <c r="H31" s="78">
        <v>8656120</v>
      </c>
      <c r="I31" s="78" t="s">
        <v>7</v>
      </c>
      <c r="J31" s="93" t="s">
        <v>195</v>
      </c>
      <c r="K31" s="74"/>
    </row>
    <row r="32" spans="1:11" s="60" customFormat="1" ht="27" customHeight="1" x14ac:dyDescent="0.25">
      <c r="A32" s="54">
        <v>28</v>
      </c>
      <c r="B32" s="64" t="s">
        <v>51</v>
      </c>
      <c r="C32" s="64" t="s">
        <v>51</v>
      </c>
      <c r="D32" s="102">
        <v>40.590000000000003</v>
      </c>
      <c r="E32" s="79" t="s">
        <v>6</v>
      </c>
      <c r="F32" s="64" t="s">
        <v>214</v>
      </c>
      <c r="G32" s="67" t="s">
        <v>189</v>
      </c>
      <c r="H32" s="78">
        <v>2808680</v>
      </c>
      <c r="I32" s="78" t="s">
        <v>7</v>
      </c>
      <c r="J32" s="93" t="s">
        <v>190</v>
      </c>
      <c r="K32" s="74"/>
    </row>
    <row r="33" spans="1:11" s="60" customFormat="1" ht="27" customHeight="1" x14ac:dyDescent="0.25">
      <c r="A33" s="54">
        <v>29</v>
      </c>
      <c r="B33" s="62" t="s">
        <v>51</v>
      </c>
      <c r="C33" s="62" t="s">
        <v>51</v>
      </c>
      <c r="D33" s="103">
        <v>50.61</v>
      </c>
      <c r="E33" s="79" t="s">
        <v>6</v>
      </c>
      <c r="F33" s="62" t="s">
        <v>193</v>
      </c>
      <c r="G33" s="67" t="s">
        <v>189</v>
      </c>
      <c r="H33" s="78">
        <v>2500000</v>
      </c>
      <c r="I33" s="78" t="s">
        <v>7</v>
      </c>
      <c r="J33" s="93" t="s">
        <v>194</v>
      </c>
      <c r="K33" s="74"/>
    </row>
    <row r="34" spans="1:11" s="60" customFormat="1" ht="27" customHeight="1" x14ac:dyDescent="0.25">
      <c r="A34" s="54">
        <v>30</v>
      </c>
      <c r="B34" s="77" t="s">
        <v>178</v>
      </c>
      <c r="C34" s="77" t="s">
        <v>178</v>
      </c>
      <c r="D34" s="102">
        <v>42.02</v>
      </c>
      <c r="E34" s="79" t="s">
        <v>6</v>
      </c>
      <c r="F34" s="62" t="s">
        <v>184</v>
      </c>
      <c r="G34" s="67" t="s">
        <v>161</v>
      </c>
      <c r="H34" s="78">
        <v>3114600</v>
      </c>
      <c r="I34" s="78" t="s">
        <v>7</v>
      </c>
      <c r="J34" s="93" t="s">
        <v>185</v>
      </c>
      <c r="K34" s="74"/>
    </row>
    <row r="35" spans="1:11" s="60" customFormat="1" ht="27" customHeight="1" x14ac:dyDescent="0.25">
      <c r="A35" s="54">
        <v>31</v>
      </c>
      <c r="B35" s="77" t="s">
        <v>9</v>
      </c>
      <c r="C35" s="77" t="s">
        <v>9</v>
      </c>
      <c r="D35" s="103">
        <v>214.06</v>
      </c>
      <c r="E35" s="79" t="s">
        <v>6</v>
      </c>
      <c r="F35" s="62" t="s">
        <v>226</v>
      </c>
      <c r="G35" s="81" t="s">
        <v>161</v>
      </c>
      <c r="H35" s="78">
        <v>7932750</v>
      </c>
      <c r="I35" s="54" t="s">
        <v>7</v>
      </c>
      <c r="J35" s="93" t="s">
        <v>196</v>
      </c>
      <c r="K35" s="74"/>
    </row>
    <row r="36" spans="1:11" s="60" customFormat="1" ht="27" customHeight="1" x14ac:dyDescent="0.25">
      <c r="A36" s="54">
        <v>32</v>
      </c>
      <c r="B36" s="77" t="s">
        <v>9</v>
      </c>
      <c r="C36" s="77" t="s">
        <v>9</v>
      </c>
      <c r="D36" s="103">
        <v>58.33</v>
      </c>
      <c r="E36" s="79" t="s">
        <v>6</v>
      </c>
      <c r="F36" s="62" t="s">
        <v>197</v>
      </c>
      <c r="G36" s="81" t="s">
        <v>161</v>
      </c>
      <c r="H36" s="92">
        <v>4250950</v>
      </c>
      <c r="I36" s="54" t="s">
        <v>7</v>
      </c>
      <c r="J36" s="92" t="s">
        <v>198</v>
      </c>
      <c r="K36" s="74"/>
    </row>
    <row r="37" spans="1:11" s="60" customFormat="1" ht="27" customHeight="1" x14ac:dyDescent="0.25">
      <c r="A37" s="54">
        <v>33</v>
      </c>
      <c r="B37" s="82" t="s">
        <v>204</v>
      </c>
      <c r="C37" s="82" t="s">
        <v>204</v>
      </c>
      <c r="D37" s="103">
        <v>76.08</v>
      </c>
      <c r="E37" s="79" t="s">
        <v>6</v>
      </c>
      <c r="F37" s="64" t="s">
        <v>231</v>
      </c>
      <c r="G37" s="81" t="s">
        <v>205</v>
      </c>
      <c r="H37" s="92">
        <v>4888889</v>
      </c>
      <c r="I37" s="54" t="s">
        <v>7</v>
      </c>
      <c r="J37" s="92" t="s">
        <v>206</v>
      </c>
      <c r="K37" s="74"/>
    </row>
    <row r="38" spans="1:11" s="60" customFormat="1" ht="27" customHeight="1" x14ac:dyDescent="0.25">
      <c r="A38" s="54">
        <v>34</v>
      </c>
      <c r="B38" s="77" t="s">
        <v>53</v>
      </c>
      <c r="C38" s="77" t="s">
        <v>53</v>
      </c>
      <c r="D38" s="103">
        <v>202.2286</v>
      </c>
      <c r="E38" s="79" t="s">
        <v>6</v>
      </c>
      <c r="F38" s="62" t="s">
        <v>233</v>
      </c>
      <c r="G38" s="81" t="s">
        <v>205</v>
      </c>
      <c r="H38" s="92">
        <v>18788600</v>
      </c>
      <c r="I38" s="54" t="s">
        <v>7</v>
      </c>
      <c r="J38" s="92" t="s">
        <v>211</v>
      </c>
      <c r="K38" s="74"/>
    </row>
    <row r="39" spans="1:11" s="60" customFormat="1" ht="27" customHeight="1" x14ac:dyDescent="0.25">
      <c r="A39" s="54">
        <v>35</v>
      </c>
      <c r="B39" s="77" t="s">
        <v>9</v>
      </c>
      <c r="C39" s="77" t="s">
        <v>9</v>
      </c>
      <c r="D39" s="103">
        <v>163.86</v>
      </c>
      <c r="E39" s="79" t="s">
        <v>6</v>
      </c>
      <c r="F39" s="62" t="s">
        <v>197</v>
      </c>
      <c r="G39" s="81" t="s">
        <v>209</v>
      </c>
      <c r="H39" s="92">
        <v>12535067</v>
      </c>
      <c r="I39" s="54" t="s">
        <v>7</v>
      </c>
      <c r="J39" s="92" t="s">
        <v>210</v>
      </c>
      <c r="K39" s="74"/>
    </row>
    <row r="41" spans="1:11" x14ac:dyDescent="0.25">
      <c r="H41" s="26"/>
      <c r="I41" s="26"/>
    </row>
  </sheetData>
  <mergeCells count="2">
    <mergeCell ref="A1:J1"/>
    <mergeCell ref="A2:J2"/>
  </mergeCells>
  <pageMargins left="0.25" right="0.25" top="0.75" bottom="0.75" header="0.3" footer="0.3"/>
  <pageSetup paperSize="9" scale="5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CF97-619D-48AA-B412-B3C87FC51651}">
  <sheetPr>
    <pageSetUpPr fitToPage="1"/>
  </sheetPr>
  <dimension ref="A1:K7"/>
  <sheetViews>
    <sheetView zoomScale="90" zoomScaleNormal="90" workbookViewId="0">
      <selection activeCell="E7" sqref="E7"/>
    </sheetView>
  </sheetViews>
  <sheetFormatPr defaultRowHeight="12.5" x14ac:dyDescent="0.25"/>
  <cols>
    <col min="1" max="1" width="3.453125" bestFit="1" customWidth="1"/>
    <col min="2" max="2" width="17.26953125" customWidth="1"/>
    <col min="3" max="3" width="19.54296875" customWidth="1"/>
    <col min="4" max="4" width="12.54296875" style="12" customWidth="1"/>
    <col min="5" max="5" width="14.7265625" style="12" customWidth="1"/>
    <col min="6" max="6" width="35.26953125" customWidth="1"/>
    <col min="7" max="7" width="14.26953125" style="12" customWidth="1"/>
    <col min="8" max="8" width="17.54296875" style="12" customWidth="1"/>
    <col min="9" max="9" width="13.1796875" style="12" customWidth="1"/>
    <col min="10" max="10" width="14.81640625" style="12" customWidth="1"/>
    <col min="11" max="11" width="11.81640625" bestFit="1" customWidth="1"/>
  </cols>
  <sheetData>
    <row r="1" spans="1:11" s="13" customFormat="1" ht="15.5" x14ac:dyDescent="0.35">
      <c r="A1" s="123" t="s">
        <v>39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1" s="13" customFormat="1" ht="15.5" x14ac:dyDescent="0.35">
      <c r="A2" s="124" t="s">
        <v>38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1" ht="18" x14ac:dyDescent="0.4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1" s="30" customFormat="1" ht="31.5" customHeight="1" x14ac:dyDescent="0.25">
      <c r="A4" s="28" t="s">
        <v>37</v>
      </c>
      <c r="B4" s="28" t="s">
        <v>61</v>
      </c>
      <c r="C4" s="28" t="s">
        <v>2</v>
      </c>
      <c r="D4" s="28" t="s">
        <v>4</v>
      </c>
      <c r="E4" s="28" t="s">
        <v>5</v>
      </c>
      <c r="F4" s="28" t="s">
        <v>10</v>
      </c>
      <c r="G4" s="28" t="s">
        <v>56</v>
      </c>
      <c r="H4" s="28" t="s">
        <v>36</v>
      </c>
      <c r="I4" s="28" t="s">
        <v>55</v>
      </c>
      <c r="J4" s="28" t="s">
        <v>54</v>
      </c>
    </row>
    <row r="5" spans="1:11" s="60" customFormat="1" ht="31.5" customHeight="1" x14ac:dyDescent="0.25">
      <c r="A5" s="54">
        <v>1</v>
      </c>
      <c r="B5" s="64" t="s">
        <v>35</v>
      </c>
      <c r="C5" s="64" t="s">
        <v>234</v>
      </c>
      <c r="D5" s="104">
        <v>5077.66</v>
      </c>
      <c r="E5" s="79" t="s">
        <v>6</v>
      </c>
      <c r="F5" s="62" t="s">
        <v>239</v>
      </c>
      <c r="G5" s="67" t="s">
        <v>94</v>
      </c>
      <c r="H5" s="95">
        <v>75000000</v>
      </c>
      <c r="I5" s="78" t="s">
        <v>7</v>
      </c>
      <c r="J5" s="94" t="s">
        <v>235</v>
      </c>
      <c r="K5" s="59"/>
    </row>
    <row r="6" spans="1:11" s="60" customFormat="1" ht="31.5" customHeight="1" x14ac:dyDescent="0.25">
      <c r="A6" s="54">
        <v>2</v>
      </c>
      <c r="B6" s="64" t="s">
        <v>35</v>
      </c>
      <c r="C6" s="64" t="s">
        <v>234</v>
      </c>
      <c r="D6" s="104">
        <v>4857</v>
      </c>
      <c r="E6" s="79" t="s">
        <v>6</v>
      </c>
      <c r="F6" s="80" t="s">
        <v>240</v>
      </c>
      <c r="G6" s="67" t="s">
        <v>94</v>
      </c>
      <c r="H6" s="95">
        <v>90000000</v>
      </c>
      <c r="I6" s="78" t="s">
        <v>7</v>
      </c>
      <c r="J6" s="94" t="s">
        <v>236</v>
      </c>
      <c r="K6" s="59"/>
    </row>
    <row r="7" spans="1:11" s="60" customFormat="1" ht="31.5" customHeight="1" x14ac:dyDescent="0.25">
      <c r="A7" s="68">
        <v>3</v>
      </c>
      <c r="B7" s="64" t="s">
        <v>265</v>
      </c>
      <c r="C7" s="64" t="s">
        <v>237</v>
      </c>
      <c r="D7" s="104">
        <v>67</v>
      </c>
      <c r="E7" s="79" t="s">
        <v>73</v>
      </c>
      <c r="F7" s="62" t="s">
        <v>241</v>
      </c>
      <c r="G7" s="67" t="s">
        <v>82</v>
      </c>
      <c r="H7" s="95">
        <v>8250000</v>
      </c>
      <c r="I7" s="78" t="s">
        <v>7</v>
      </c>
      <c r="J7" s="94" t="s">
        <v>238</v>
      </c>
      <c r="K7" s="59"/>
    </row>
  </sheetData>
  <mergeCells count="2">
    <mergeCell ref="A1:J1"/>
    <mergeCell ref="A2:J2"/>
  </mergeCells>
  <pageMargins left="0.25" right="0.25" top="0.75" bottom="0.75" header="0.3" footer="0.3"/>
  <pageSetup paperSize="9" scale="6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15"/>
  <sheetViews>
    <sheetView zoomScale="90" zoomScaleNormal="90" workbookViewId="0">
      <selection activeCell="A2" sqref="A2"/>
    </sheetView>
  </sheetViews>
  <sheetFormatPr defaultRowHeight="12.5" x14ac:dyDescent="0.25"/>
  <cols>
    <col min="1" max="1" width="24.453125" bestFit="1" customWidth="1"/>
    <col min="2" max="2" width="1.7265625" bestFit="1" customWidth="1"/>
    <col min="3" max="3" width="31.7265625" customWidth="1"/>
  </cols>
  <sheetData>
    <row r="1" spans="1:5" ht="23" x14ac:dyDescent="0.5">
      <c r="A1" s="125" t="s">
        <v>267</v>
      </c>
      <c r="B1" s="125"/>
      <c r="C1" s="125"/>
      <c r="E1" s="22"/>
    </row>
    <row r="2" spans="1:5" ht="20.149999999999999" customHeight="1" x14ac:dyDescent="0.25"/>
    <row r="3" spans="1:5" ht="20.149999999999999" customHeight="1" x14ac:dyDescent="0.25">
      <c r="A3" s="9" t="s">
        <v>0</v>
      </c>
      <c r="B3" s="10" t="s">
        <v>1</v>
      </c>
      <c r="C3" s="9" t="s">
        <v>18</v>
      </c>
    </row>
    <row r="4" spans="1:5" ht="20.149999999999999" customHeight="1" x14ac:dyDescent="0.25">
      <c r="A4" s="9" t="s">
        <v>2</v>
      </c>
      <c r="B4" s="10" t="s">
        <v>1</v>
      </c>
      <c r="C4" s="9" t="s">
        <v>19</v>
      </c>
    </row>
    <row r="5" spans="1:5" ht="20.149999999999999" customHeight="1" x14ac:dyDescent="0.25">
      <c r="A5" s="9" t="s">
        <v>4</v>
      </c>
      <c r="B5" s="10" t="s">
        <v>1</v>
      </c>
      <c r="C5" s="9" t="s">
        <v>20</v>
      </c>
    </row>
    <row r="6" spans="1:5" ht="20.149999999999999" customHeight="1" x14ac:dyDescent="0.25">
      <c r="A6" s="9" t="s">
        <v>5</v>
      </c>
      <c r="B6" s="10" t="s">
        <v>1</v>
      </c>
      <c r="C6" s="9" t="s">
        <v>21</v>
      </c>
    </row>
    <row r="7" spans="1:5" ht="20.149999999999999" customHeight="1" x14ac:dyDescent="0.25">
      <c r="A7" s="9" t="s">
        <v>23</v>
      </c>
      <c r="B7" s="10" t="s">
        <v>1</v>
      </c>
      <c r="C7" s="9" t="s">
        <v>22</v>
      </c>
    </row>
    <row r="8" spans="1:5" ht="20.149999999999999" customHeight="1" x14ac:dyDescent="0.25">
      <c r="A8" s="9" t="s">
        <v>25</v>
      </c>
      <c r="B8" s="10" t="s">
        <v>1</v>
      </c>
      <c r="C8" s="9" t="s">
        <v>24</v>
      </c>
    </row>
    <row r="9" spans="1:5" ht="20.149999999999999" customHeight="1" x14ac:dyDescent="0.25">
      <c r="A9" s="9" t="s">
        <v>27</v>
      </c>
      <c r="B9" s="10" t="s">
        <v>1</v>
      </c>
      <c r="C9" s="9" t="s">
        <v>26</v>
      </c>
    </row>
    <row r="10" spans="1:5" ht="20.149999999999999" customHeight="1" x14ac:dyDescent="0.25">
      <c r="A10" s="9" t="s">
        <v>29</v>
      </c>
      <c r="B10" s="10" t="s">
        <v>1</v>
      </c>
      <c r="C10" s="9" t="s">
        <v>28</v>
      </c>
    </row>
    <row r="11" spans="1:5" ht="20.149999999999999" customHeight="1" x14ac:dyDescent="0.25">
      <c r="A11" s="9" t="s">
        <v>7</v>
      </c>
      <c r="B11" s="10" t="s">
        <v>1</v>
      </c>
      <c r="C11" s="9" t="s">
        <v>30</v>
      </c>
    </row>
    <row r="12" spans="1:5" ht="20.149999999999999" customHeight="1" x14ac:dyDescent="0.25">
      <c r="A12" s="9" t="s">
        <v>6</v>
      </c>
      <c r="B12" s="10" t="s">
        <v>1</v>
      </c>
      <c r="C12" s="9" t="s">
        <v>31</v>
      </c>
    </row>
    <row r="13" spans="1:5" ht="20.149999999999999" customHeight="1" x14ac:dyDescent="0.25">
      <c r="A13" s="9" t="s">
        <v>8</v>
      </c>
      <c r="B13" s="10" t="s">
        <v>1</v>
      </c>
      <c r="C13" s="9" t="s">
        <v>32</v>
      </c>
    </row>
    <row r="14" spans="1:5" ht="20.149999999999999" customHeight="1" x14ac:dyDescent="0.25">
      <c r="A14" s="9" t="s">
        <v>73</v>
      </c>
      <c r="B14" s="10" t="s">
        <v>1</v>
      </c>
      <c r="C14" s="9" t="s">
        <v>266</v>
      </c>
    </row>
    <row r="15" spans="1:5" ht="20.149999999999999" customHeight="1" x14ac:dyDescent="0.25"/>
  </sheetData>
  <mergeCells count="1">
    <mergeCell ref="A1:C1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7"/>
  <sheetViews>
    <sheetView zoomScaleNormal="100" workbookViewId="0">
      <selection activeCell="B8" sqref="B8"/>
    </sheetView>
  </sheetViews>
  <sheetFormatPr defaultColWidth="9.1796875" defaultRowHeight="20.149999999999999" customHeight="1" x14ac:dyDescent="0.35"/>
  <cols>
    <col min="1" max="1" width="9" style="6" customWidth="1"/>
    <col min="2" max="2" width="28.1796875" style="2" customWidth="1"/>
    <col min="3" max="3" width="28.26953125" style="2" customWidth="1"/>
    <col min="4" max="16384" width="9.1796875" style="2"/>
  </cols>
  <sheetData>
    <row r="1" spans="1:4" s="1" customFormat="1" ht="15.5" x14ac:dyDescent="0.35">
      <c r="A1" s="123" t="s">
        <v>17</v>
      </c>
      <c r="B1" s="123"/>
      <c r="C1" s="123"/>
    </row>
    <row r="2" spans="1:4" s="1" customFormat="1" ht="15.5" x14ac:dyDescent="0.35">
      <c r="A2" s="17"/>
    </row>
    <row r="3" spans="1:4" s="1" customFormat="1" ht="15.5" x14ac:dyDescent="0.35">
      <c r="A3" s="17" t="s">
        <v>42</v>
      </c>
    </row>
    <row r="4" spans="1:4" s="1" customFormat="1" ht="15.5" x14ac:dyDescent="0.35">
      <c r="A4" s="18" t="s">
        <v>43</v>
      </c>
    </row>
    <row r="5" spans="1:4" ht="15.5" x14ac:dyDescent="0.35">
      <c r="A5" s="15"/>
    </row>
    <row r="6" spans="1:4" ht="15.5" x14ac:dyDescent="0.35">
      <c r="A6" s="11" t="s">
        <v>44</v>
      </c>
      <c r="B6" s="27" t="s">
        <v>33</v>
      </c>
    </row>
    <row r="7" spans="1:4" ht="15.5" x14ac:dyDescent="0.35">
      <c r="A7" s="105"/>
      <c r="B7" s="106"/>
    </row>
    <row r="8" spans="1:4" ht="15.5" x14ac:dyDescent="0.35">
      <c r="A8" s="107">
        <v>1</v>
      </c>
      <c r="B8" s="108" t="s">
        <v>262</v>
      </c>
      <c r="C8" s="1"/>
      <c r="D8" s="1"/>
    </row>
    <row r="9" spans="1:4" ht="15.5" x14ac:dyDescent="0.35">
      <c r="A9" s="109"/>
      <c r="B9" s="110"/>
      <c r="C9" s="1"/>
      <c r="D9" s="1"/>
    </row>
    <row r="10" spans="1:4" ht="15.5" x14ac:dyDescent="0.35">
      <c r="A10" s="107">
        <v>2</v>
      </c>
      <c r="B10" s="108" t="s">
        <v>12</v>
      </c>
    </row>
    <row r="11" spans="1:4" ht="15.5" x14ac:dyDescent="0.35">
      <c r="A11" s="109"/>
      <c r="B11" s="110"/>
    </row>
    <row r="12" spans="1:4" ht="15.5" x14ac:dyDescent="0.35">
      <c r="A12" s="107">
        <v>3</v>
      </c>
      <c r="B12" s="108" t="s">
        <v>263</v>
      </c>
    </row>
    <row r="13" spans="1:4" ht="15.5" x14ac:dyDescent="0.35">
      <c r="A13" s="109"/>
      <c r="B13" s="110"/>
    </row>
    <row r="14" spans="1:4" ht="15.5" x14ac:dyDescent="0.35">
      <c r="A14" s="107">
        <v>4</v>
      </c>
      <c r="B14" s="108" t="s">
        <v>13</v>
      </c>
    </row>
    <row r="15" spans="1:4" ht="15.5" x14ac:dyDescent="0.35">
      <c r="A15" s="109"/>
      <c r="B15" s="110"/>
    </row>
    <row r="16" spans="1:4" ht="15.5" x14ac:dyDescent="0.35">
      <c r="A16" s="107">
        <v>5</v>
      </c>
      <c r="B16" s="108" t="s">
        <v>68</v>
      </c>
    </row>
    <row r="17" spans="1:7" ht="15.5" x14ac:dyDescent="0.35">
      <c r="A17" s="109"/>
      <c r="B17" s="110"/>
    </row>
    <row r="18" spans="1:7" ht="15.5" x14ac:dyDescent="0.35">
      <c r="A18" s="107">
        <v>6</v>
      </c>
      <c r="B18" s="108" t="s">
        <v>62</v>
      </c>
    </row>
    <row r="19" spans="1:7" ht="15.5" x14ac:dyDescent="0.35">
      <c r="A19" s="109"/>
      <c r="B19" s="110"/>
    </row>
    <row r="20" spans="1:7" ht="15.5" x14ac:dyDescent="0.35">
      <c r="A20" s="107">
        <v>7</v>
      </c>
      <c r="B20" s="108" t="s">
        <v>14</v>
      </c>
      <c r="C20" s="7"/>
      <c r="D20" s="7"/>
      <c r="E20" s="7"/>
    </row>
    <row r="21" spans="1:7" ht="15.5" x14ac:dyDescent="0.35">
      <c r="A21" s="109"/>
      <c r="B21" s="110"/>
      <c r="C21" s="7"/>
      <c r="D21" s="7"/>
      <c r="E21" s="7"/>
    </row>
    <row r="22" spans="1:7" ht="15.5" x14ac:dyDescent="0.35">
      <c r="A22" s="107">
        <v>8</v>
      </c>
      <c r="B22" s="108" t="s">
        <v>264</v>
      </c>
      <c r="C22" s="7"/>
      <c r="D22" s="7"/>
      <c r="E22" s="7"/>
    </row>
    <row r="23" spans="1:7" ht="15.5" x14ac:dyDescent="0.35">
      <c r="A23" s="111"/>
      <c r="B23" s="112"/>
      <c r="C23" s="4"/>
      <c r="D23" s="4"/>
      <c r="E23" s="4"/>
      <c r="F23" s="5"/>
      <c r="G23" s="5"/>
    </row>
    <row r="24" spans="1:7" ht="15.5" x14ac:dyDescent="0.35">
      <c r="A24" s="107">
        <v>9</v>
      </c>
      <c r="B24" s="108" t="s">
        <v>15</v>
      </c>
      <c r="C24" s="4"/>
      <c r="D24" s="4"/>
      <c r="E24" s="4"/>
      <c r="F24" s="5"/>
      <c r="G24" s="5"/>
    </row>
    <row r="25" spans="1:7" ht="15.5" x14ac:dyDescent="0.35">
      <c r="A25" s="111"/>
      <c r="B25" s="112"/>
      <c r="C25" s="4"/>
      <c r="D25" s="4"/>
      <c r="E25" s="4"/>
      <c r="F25" s="5"/>
      <c r="G25" s="5"/>
    </row>
    <row r="26" spans="1:7" ht="15.5" x14ac:dyDescent="0.35">
      <c r="A26" s="107">
        <v>10</v>
      </c>
      <c r="B26" s="108" t="s">
        <v>34</v>
      </c>
      <c r="C26" s="4"/>
      <c r="D26" s="4"/>
      <c r="E26" s="4"/>
      <c r="F26" s="5"/>
      <c r="G26" s="5"/>
    </row>
    <row r="27" spans="1:7" ht="15.5" x14ac:dyDescent="0.35">
      <c r="A27" s="3"/>
      <c r="B27" s="8"/>
      <c r="C27" s="4"/>
      <c r="D27" s="4"/>
      <c r="E27" s="4"/>
      <c r="F27" s="5"/>
      <c r="G27" s="5"/>
    </row>
    <row r="28" spans="1:7" ht="15.5" x14ac:dyDescent="0.35">
      <c r="A28" s="83" t="s">
        <v>16</v>
      </c>
      <c r="B28" s="84"/>
      <c r="C28" s="7"/>
      <c r="D28" s="7"/>
      <c r="E28" s="7"/>
    </row>
    <row r="29" spans="1:7" ht="20.149999999999999" customHeight="1" x14ac:dyDescent="0.35">
      <c r="A29" s="3"/>
      <c r="B29" s="4"/>
      <c r="C29" s="4"/>
      <c r="D29" s="4"/>
      <c r="E29" s="4"/>
      <c r="F29" s="5"/>
      <c r="G29" s="5"/>
    </row>
    <row r="30" spans="1:7" ht="20.149999999999999" customHeight="1" x14ac:dyDescent="0.35">
      <c r="A30" s="3"/>
      <c r="B30" s="4"/>
      <c r="C30" s="4"/>
      <c r="D30" s="4"/>
      <c r="E30" s="4"/>
      <c r="F30" s="5"/>
      <c r="G30" s="5"/>
    </row>
    <row r="31" spans="1:7" ht="20.149999999999999" customHeight="1" x14ac:dyDescent="0.35">
      <c r="A31" s="3"/>
      <c r="B31" s="4"/>
      <c r="C31" s="4"/>
      <c r="D31" s="4"/>
      <c r="E31" s="4"/>
      <c r="F31" s="5"/>
      <c r="G31" s="5"/>
    </row>
    <row r="32" spans="1:7" ht="20.149999999999999" customHeight="1" x14ac:dyDescent="0.35">
      <c r="B32" s="7"/>
      <c r="C32" s="7"/>
      <c r="D32" s="7"/>
      <c r="E32" s="7"/>
    </row>
    <row r="33" spans="2:5" ht="20.149999999999999" customHeight="1" x14ac:dyDescent="0.35">
      <c r="B33" s="7"/>
      <c r="C33" s="7"/>
      <c r="D33" s="7"/>
      <c r="E33" s="7"/>
    </row>
    <row r="34" spans="2:5" ht="20.149999999999999" customHeight="1" x14ac:dyDescent="0.35">
      <c r="B34" s="7"/>
      <c r="C34" s="7"/>
      <c r="D34" s="7"/>
      <c r="E34" s="7"/>
    </row>
    <row r="35" spans="2:5" ht="20.149999999999999" customHeight="1" x14ac:dyDescent="0.35">
      <c r="B35" s="7"/>
      <c r="C35" s="7"/>
      <c r="D35" s="7"/>
      <c r="E35" s="7"/>
    </row>
    <row r="36" spans="2:5" ht="20.149999999999999" customHeight="1" x14ac:dyDescent="0.35">
      <c r="B36" s="7"/>
      <c r="C36" s="7"/>
      <c r="D36" s="7"/>
      <c r="E36" s="7"/>
    </row>
    <row r="37" spans="2:5" ht="20.149999999999999" customHeight="1" x14ac:dyDescent="0.35">
      <c r="B37" s="7"/>
      <c r="C37" s="7"/>
      <c r="D37" s="7"/>
      <c r="E37" s="7"/>
    </row>
    <row r="38" spans="2:5" ht="20.149999999999999" customHeight="1" x14ac:dyDescent="0.35">
      <c r="B38" s="7"/>
      <c r="C38" s="7"/>
      <c r="D38" s="7"/>
      <c r="E38" s="7"/>
    </row>
    <row r="39" spans="2:5" ht="20.149999999999999" customHeight="1" x14ac:dyDescent="0.35">
      <c r="B39" s="7"/>
      <c r="C39" s="7"/>
      <c r="D39" s="7"/>
      <c r="E39" s="7"/>
    </row>
    <row r="40" spans="2:5" ht="20.149999999999999" customHeight="1" x14ac:dyDescent="0.35">
      <c r="B40" s="7"/>
      <c r="C40" s="7"/>
      <c r="D40" s="7"/>
      <c r="E40" s="7"/>
    </row>
    <row r="41" spans="2:5" ht="20.149999999999999" customHeight="1" x14ac:dyDescent="0.35">
      <c r="B41" s="7"/>
      <c r="C41" s="7"/>
      <c r="D41" s="7"/>
      <c r="E41" s="7"/>
    </row>
    <row r="42" spans="2:5" ht="20.149999999999999" customHeight="1" x14ac:dyDescent="0.35">
      <c r="B42" s="7"/>
      <c r="C42" s="7"/>
      <c r="D42" s="7"/>
      <c r="E42" s="7"/>
    </row>
    <row r="43" spans="2:5" ht="20.149999999999999" customHeight="1" x14ac:dyDescent="0.35">
      <c r="B43" s="7"/>
      <c r="C43" s="7"/>
      <c r="D43" s="7"/>
      <c r="E43" s="7"/>
    </row>
    <row r="44" spans="2:5" ht="20.149999999999999" customHeight="1" x14ac:dyDescent="0.35">
      <c r="B44" s="7"/>
      <c r="C44" s="7"/>
      <c r="D44" s="7"/>
      <c r="E44" s="7"/>
    </row>
    <row r="45" spans="2:5" ht="20.149999999999999" customHeight="1" x14ac:dyDescent="0.35">
      <c r="B45" s="7"/>
      <c r="C45" s="7"/>
      <c r="D45" s="7"/>
      <c r="E45" s="7"/>
    </row>
    <row r="46" spans="2:5" ht="20.149999999999999" customHeight="1" x14ac:dyDescent="0.35">
      <c r="B46" s="7"/>
      <c r="C46" s="7"/>
      <c r="D46" s="7"/>
      <c r="E46" s="7"/>
    </row>
    <row r="47" spans="2:5" ht="20.149999999999999" customHeight="1" x14ac:dyDescent="0.35">
      <c r="B47" s="7"/>
      <c r="C47" s="7"/>
      <c r="D47" s="7"/>
      <c r="E47" s="7"/>
    </row>
    <row r="48" spans="2:5" ht="20.149999999999999" customHeight="1" x14ac:dyDescent="0.35">
      <c r="B48" s="7"/>
      <c r="C48" s="7"/>
      <c r="D48" s="7"/>
      <c r="E48" s="7"/>
    </row>
    <row r="49" spans="2:5" ht="20.149999999999999" customHeight="1" x14ac:dyDescent="0.35">
      <c r="B49" s="7"/>
      <c r="C49" s="7"/>
      <c r="D49" s="7"/>
      <c r="E49" s="7"/>
    </row>
    <row r="50" spans="2:5" ht="20.149999999999999" customHeight="1" x14ac:dyDescent="0.35">
      <c r="B50" s="7"/>
      <c r="C50" s="7"/>
      <c r="D50" s="7"/>
      <c r="E50" s="7"/>
    </row>
    <row r="51" spans="2:5" ht="20.149999999999999" customHeight="1" x14ac:dyDescent="0.35">
      <c r="B51" s="7"/>
      <c r="C51" s="7"/>
      <c r="D51" s="7"/>
      <c r="E51" s="7"/>
    </row>
    <row r="52" spans="2:5" ht="20.149999999999999" customHeight="1" x14ac:dyDescent="0.35">
      <c r="B52" s="7"/>
      <c r="C52" s="7"/>
      <c r="D52" s="7"/>
      <c r="E52" s="7"/>
    </row>
    <row r="53" spans="2:5" ht="20.149999999999999" customHeight="1" x14ac:dyDescent="0.35">
      <c r="B53" s="7"/>
      <c r="C53" s="7"/>
      <c r="D53" s="7"/>
      <c r="E53" s="7"/>
    </row>
    <row r="54" spans="2:5" ht="20.149999999999999" customHeight="1" x14ac:dyDescent="0.35">
      <c r="B54" s="7"/>
      <c r="C54" s="7"/>
      <c r="D54" s="7"/>
      <c r="E54" s="7"/>
    </row>
    <row r="55" spans="2:5" ht="20.149999999999999" customHeight="1" x14ac:dyDescent="0.35">
      <c r="B55" s="7"/>
      <c r="C55" s="7"/>
      <c r="D55" s="7"/>
      <c r="E55" s="7"/>
    </row>
    <row r="56" spans="2:5" ht="20.149999999999999" customHeight="1" x14ac:dyDescent="0.35">
      <c r="B56" s="7"/>
      <c r="C56" s="7"/>
      <c r="D56" s="7"/>
      <c r="E56" s="7"/>
    </row>
    <row r="57" spans="2:5" ht="20.149999999999999" customHeight="1" x14ac:dyDescent="0.35">
      <c r="B57" s="7"/>
      <c r="C57" s="7"/>
      <c r="D57" s="7"/>
      <c r="E57" s="7"/>
    </row>
    <row r="58" spans="2:5" ht="20.149999999999999" customHeight="1" x14ac:dyDescent="0.35">
      <c r="B58" s="7"/>
      <c r="C58" s="7"/>
      <c r="D58" s="7"/>
      <c r="E58" s="7"/>
    </row>
    <row r="59" spans="2:5" ht="20.149999999999999" customHeight="1" x14ac:dyDescent="0.35">
      <c r="B59" s="7"/>
      <c r="C59" s="7"/>
      <c r="D59" s="7"/>
      <c r="E59" s="7"/>
    </row>
    <row r="60" spans="2:5" ht="20.149999999999999" customHeight="1" x14ac:dyDescent="0.35">
      <c r="B60" s="7"/>
      <c r="C60" s="7"/>
      <c r="D60" s="7"/>
      <c r="E60" s="7"/>
    </row>
    <row r="61" spans="2:5" ht="20.149999999999999" customHeight="1" x14ac:dyDescent="0.35">
      <c r="B61" s="7"/>
      <c r="C61" s="7"/>
      <c r="D61" s="7"/>
      <c r="E61" s="7"/>
    </row>
    <row r="62" spans="2:5" ht="20.149999999999999" customHeight="1" x14ac:dyDescent="0.35">
      <c r="B62" s="7"/>
      <c r="C62" s="7"/>
      <c r="D62" s="7"/>
      <c r="E62" s="7"/>
    </row>
    <row r="63" spans="2:5" ht="20.149999999999999" customHeight="1" x14ac:dyDescent="0.35">
      <c r="B63" s="7"/>
      <c r="C63" s="7"/>
      <c r="D63" s="7"/>
      <c r="E63" s="7"/>
    </row>
    <row r="64" spans="2:5" ht="20.149999999999999" customHeight="1" x14ac:dyDescent="0.35">
      <c r="B64" s="7"/>
      <c r="C64" s="7"/>
      <c r="D64" s="7"/>
      <c r="E64" s="7"/>
    </row>
    <row r="65" spans="2:5" ht="20.149999999999999" customHeight="1" x14ac:dyDescent="0.35">
      <c r="B65" s="7"/>
      <c r="C65" s="7"/>
      <c r="D65" s="7"/>
      <c r="E65" s="7"/>
    </row>
    <row r="66" spans="2:5" ht="20.149999999999999" customHeight="1" x14ac:dyDescent="0.35">
      <c r="B66" s="7"/>
      <c r="C66" s="7"/>
      <c r="D66" s="7"/>
      <c r="E66" s="7"/>
    </row>
    <row r="67" spans="2:5" ht="20.149999999999999" customHeight="1" x14ac:dyDescent="0.35">
      <c r="B67" s="7"/>
      <c r="C67" s="7"/>
      <c r="D67" s="7"/>
      <c r="E67" s="7"/>
    </row>
  </sheetData>
  <mergeCells count="1">
    <mergeCell ref="A1:C1"/>
  </mergeCells>
  <hyperlinks>
    <hyperlink ref="A28:B28" location="GLOSARI!A1" display="GLOSARI/GLOSSARY" xr:uid="{00000000-0004-0000-0100-000007000000}"/>
    <hyperlink ref="A8:B8" location="SELANGOR!A1" display="SELANGOR!A1" xr:uid="{078DE82A-8EB8-4A46-8B57-CED57AF0ACCB}"/>
    <hyperlink ref="A10:B10" location="JOHOR!A1" display="JOHOR!A1" xr:uid="{AB5AF9CB-C593-4F76-B729-5848CBD056BC}"/>
    <hyperlink ref="A12:B12" location="KEDAH!A1" display="KEDAH!A1" xr:uid="{86C428E2-710E-4065-B982-C603D16CF609}"/>
    <hyperlink ref="A14:B14" location="PERAK!A1" display="PERAK!A1" xr:uid="{D44609BA-E80B-4892-B84B-1EE02ECAAF3A}"/>
    <hyperlink ref="A16:B16" location="'NEGERI SEMBILAN'!A1" display="'NEGERI SEMBILAN'!A1" xr:uid="{D3A416D0-30B5-4038-A4D2-FEEA0AD9565A}"/>
    <hyperlink ref="A18:B18" location="MELAKA!A1" display="MELAKA!A1" xr:uid="{8071F38F-C5D9-4AEE-9F3F-7146042CB375}"/>
    <hyperlink ref="A20:B20" location="PAHANG!A1" display="PAHANG!A1" xr:uid="{7405F139-4B0A-475B-A6CB-4FD33701FE0F}"/>
    <hyperlink ref="A22:B22" location="'PULAU PINANG'!A1" display="'PULAU PINANG'!A1" xr:uid="{450DF9B5-6E5E-4685-84A4-A9DB362D5BB4}"/>
    <hyperlink ref="A24:B24" location="SABAH!A1" display="SABAH!A1" xr:uid="{7D054513-DAD8-486D-ACF4-D8A3F376EA1E}"/>
    <hyperlink ref="A26:B26" location="SARAWAK!A1" display="SARAWAK!A1" xr:uid="{F618AB59-FBD6-46B6-9531-62BD9A587F6E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7D60-E969-4F81-9045-545CD3259387}">
  <sheetPr>
    <pageSetUpPr fitToPage="1"/>
  </sheetPr>
  <dimension ref="A1:K8"/>
  <sheetViews>
    <sheetView zoomScale="90" zoomScaleNormal="90" workbookViewId="0">
      <selection sqref="A1:J1"/>
    </sheetView>
  </sheetViews>
  <sheetFormatPr defaultRowHeight="12.5" x14ac:dyDescent="0.25"/>
  <cols>
    <col min="1" max="1" width="3.453125" bestFit="1" customWidth="1"/>
    <col min="2" max="2" width="17.26953125" customWidth="1"/>
    <col min="3" max="3" width="19.54296875" customWidth="1"/>
    <col min="4" max="4" width="12.54296875" style="12" customWidth="1"/>
    <col min="5" max="5" width="14.7265625" style="12" customWidth="1"/>
    <col min="6" max="6" width="35.26953125" customWidth="1"/>
    <col min="7" max="7" width="14.26953125" style="12" customWidth="1"/>
    <col min="8" max="8" width="17.54296875" style="12" customWidth="1"/>
    <col min="9" max="9" width="13.1796875" style="12" customWidth="1"/>
    <col min="10" max="10" width="14.81640625" style="12" customWidth="1"/>
    <col min="11" max="11" width="11.81640625" bestFit="1" customWidth="1"/>
  </cols>
  <sheetData>
    <row r="1" spans="1:11" s="13" customFormat="1" ht="15.5" x14ac:dyDescent="0.35">
      <c r="A1" s="123" t="s">
        <v>242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1" s="13" customFormat="1" ht="15.5" x14ac:dyDescent="0.35">
      <c r="A2" s="124" t="s">
        <v>243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1" ht="18" x14ac:dyDescent="0.4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1" s="30" customFormat="1" ht="31.5" customHeight="1" x14ac:dyDescent="0.25">
      <c r="A4" s="28" t="s">
        <v>37</v>
      </c>
      <c r="B4" s="28" t="s">
        <v>61</v>
      </c>
      <c r="C4" s="28" t="s">
        <v>2</v>
      </c>
      <c r="D4" s="28" t="s">
        <v>4</v>
      </c>
      <c r="E4" s="28" t="s">
        <v>5</v>
      </c>
      <c r="F4" s="28" t="s">
        <v>10</v>
      </c>
      <c r="G4" s="28" t="s">
        <v>56</v>
      </c>
      <c r="H4" s="28" t="s">
        <v>36</v>
      </c>
      <c r="I4" s="28" t="s">
        <v>55</v>
      </c>
      <c r="J4" s="28" t="s">
        <v>54</v>
      </c>
    </row>
    <row r="5" spans="1:11" s="60" customFormat="1" ht="31.5" customHeight="1" x14ac:dyDescent="0.25">
      <c r="A5" s="54">
        <v>1</v>
      </c>
      <c r="B5" s="64" t="s">
        <v>246</v>
      </c>
      <c r="C5" s="64" t="s">
        <v>247</v>
      </c>
      <c r="D5" s="104">
        <v>401.87</v>
      </c>
      <c r="E5" s="79" t="s">
        <v>6</v>
      </c>
      <c r="F5" s="62" t="s">
        <v>259</v>
      </c>
      <c r="G5" s="67" t="s">
        <v>248</v>
      </c>
      <c r="H5" s="95">
        <v>618000000</v>
      </c>
      <c r="I5" s="78" t="s">
        <v>7</v>
      </c>
      <c r="J5" s="94" t="s">
        <v>249</v>
      </c>
      <c r="K5" s="59"/>
    </row>
    <row r="6" spans="1:11" s="60" customFormat="1" ht="31.5" customHeight="1" x14ac:dyDescent="0.25">
      <c r="A6" s="54">
        <v>2</v>
      </c>
      <c r="B6" s="64" t="s">
        <v>250</v>
      </c>
      <c r="C6" s="64" t="s">
        <v>251</v>
      </c>
      <c r="D6" s="104">
        <v>80.680000000000007</v>
      </c>
      <c r="E6" s="79" t="s">
        <v>6</v>
      </c>
      <c r="F6" s="80" t="s">
        <v>260</v>
      </c>
      <c r="G6" s="67" t="s">
        <v>167</v>
      </c>
      <c r="H6" s="95">
        <v>40869747</v>
      </c>
      <c r="I6" s="78" t="s">
        <v>7</v>
      </c>
      <c r="J6" s="94" t="s">
        <v>252</v>
      </c>
      <c r="K6" s="59"/>
    </row>
    <row r="7" spans="1:11" s="60" customFormat="1" ht="31.5" customHeight="1" x14ac:dyDescent="0.25">
      <c r="A7" s="54">
        <v>3</v>
      </c>
      <c r="B7" s="64" t="s">
        <v>250</v>
      </c>
      <c r="C7" s="64" t="s">
        <v>253</v>
      </c>
      <c r="D7" s="104">
        <v>76.4602</v>
      </c>
      <c r="E7" s="79" t="s">
        <v>6</v>
      </c>
      <c r="F7" s="80" t="s">
        <v>261</v>
      </c>
      <c r="G7" s="67" t="s">
        <v>94</v>
      </c>
      <c r="H7" s="95">
        <v>165013648</v>
      </c>
      <c r="I7" s="78" t="s">
        <v>7</v>
      </c>
      <c r="J7" s="94" t="s">
        <v>254</v>
      </c>
      <c r="K7" s="59"/>
    </row>
    <row r="8" spans="1:11" s="60" customFormat="1" ht="31.5" customHeight="1" x14ac:dyDescent="0.25">
      <c r="A8" s="68">
        <v>4</v>
      </c>
      <c r="B8" s="64" t="s">
        <v>255</v>
      </c>
      <c r="C8" s="64" t="s">
        <v>256</v>
      </c>
      <c r="D8" s="104">
        <v>334.26979999999998</v>
      </c>
      <c r="E8" s="79" t="s">
        <v>6</v>
      </c>
      <c r="F8" s="62" t="s">
        <v>257</v>
      </c>
      <c r="G8" s="67" t="s">
        <v>125</v>
      </c>
      <c r="H8" s="95">
        <v>335680438</v>
      </c>
      <c r="I8" s="78" t="s">
        <v>7</v>
      </c>
      <c r="J8" s="94" t="s">
        <v>258</v>
      </c>
      <c r="K8" s="59"/>
    </row>
  </sheetData>
  <mergeCells count="2">
    <mergeCell ref="A1:J1"/>
    <mergeCell ref="A2:J2"/>
  </mergeCells>
  <pageMargins left="0.25" right="0.25" top="0.75" bottom="0.75" header="0.3" footer="0.3"/>
  <pageSetup paperSize="9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C559-8A51-41E7-AC3F-D3A49FFA6022}">
  <sheetPr>
    <pageSetUpPr fitToPage="1"/>
  </sheetPr>
  <dimension ref="A1:L13"/>
  <sheetViews>
    <sheetView zoomScale="83" zoomScaleNormal="83" workbookViewId="0">
      <selection sqref="A1:J1"/>
    </sheetView>
  </sheetViews>
  <sheetFormatPr defaultRowHeight="12.5" x14ac:dyDescent="0.25"/>
  <cols>
    <col min="1" max="1" width="4.1796875" style="12" bestFit="1" customWidth="1"/>
    <col min="2" max="2" width="11" bestFit="1" customWidth="1"/>
    <col min="3" max="3" width="17.1796875" customWidth="1"/>
    <col min="4" max="4" width="11.26953125" style="12" bestFit="1" customWidth="1"/>
    <col min="5" max="5" width="18.453125" style="12" bestFit="1" customWidth="1"/>
    <col min="6" max="6" width="40.36328125" bestFit="1" customWidth="1"/>
    <col min="7" max="7" width="31.81640625" customWidth="1"/>
    <col min="8" max="8" width="16.36328125" style="12" bestFit="1" customWidth="1"/>
    <col min="9" max="9" width="17.1796875" style="12" customWidth="1"/>
    <col min="10" max="10" width="16.81640625" style="12" bestFit="1" customWidth="1"/>
    <col min="11" max="11" width="15.81640625" bestFit="1" customWidth="1"/>
  </cols>
  <sheetData>
    <row r="1" spans="1:12" s="13" customFormat="1" ht="15.5" x14ac:dyDescent="0.35">
      <c r="A1" s="123" t="s">
        <v>49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2" s="13" customFormat="1" ht="15.5" x14ac:dyDescent="0.35">
      <c r="A2" s="124" t="s">
        <v>50</v>
      </c>
      <c r="B2" s="124"/>
      <c r="C2" s="124"/>
      <c r="D2" s="124"/>
      <c r="E2" s="124"/>
      <c r="F2" s="124"/>
      <c r="G2" s="124"/>
      <c r="H2" s="124"/>
      <c r="I2" s="124"/>
      <c r="J2" s="124"/>
    </row>
    <row r="5" spans="1:12" s="30" customFormat="1" ht="30.75" customHeight="1" x14ac:dyDescent="0.25">
      <c r="A5" s="28" t="s">
        <v>37</v>
      </c>
      <c r="B5" s="28" t="s">
        <v>2</v>
      </c>
      <c r="C5" s="28" t="s">
        <v>3</v>
      </c>
      <c r="D5" s="28" t="s">
        <v>4</v>
      </c>
      <c r="E5" s="28" t="s">
        <v>5</v>
      </c>
      <c r="F5" s="28" t="s">
        <v>10</v>
      </c>
      <c r="G5" s="28" t="s">
        <v>11</v>
      </c>
      <c r="H5" s="28" t="s">
        <v>36</v>
      </c>
      <c r="I5" s="29" t="s">
        <v>55</v>
      </c>
      <c r="J5" s="28" t="s">
        <v>54</v>
      </c>
    </row>
    <row r="6" spans="1:12" s="42" customFormat="1" ht="30.75" customHeight="1" x14ac:dyDescent="0.25">
      <c r="A6" s="31">
        <v>1</v>
      </c>
      <c r="B6" s="32" t="s">
        <v>74</v>
      </c>
      <c r="C6" s="98" t="s">
        <v>76</v>
      </c>
      <c r="D6" s="35">
        <v>758.75</v>
      </c>
      <c r="E6" s="36" t="s">
        <v>6</v>
      </c>
      <c r="F6" s="37" t="s">
        <v>105</v>
      </c>
      <c r="G6" s="38" t="s">
        <v>80</v>
      </c>
      <c r="H6" s="85">
        <v>239027899</v>
      </c>
      <c r="I6" s="39" t="s">
        <v>7</v>
      </c>
      <c r="J6" s="87" t="s">
        <v>87</v>
      </c>
      <c r="K6" s="40"/>
      <c r="L6" s="41"/>
    </row>
    <row r="7" spans="1:12" s="41" customFormat="1" ht="30.75" customHeight="1" x14ac:dyDescent="0.25">
      <c r="A7" s="31">
        <v>2</v>
      </c>
      <c r="B7" s="32" t="s">
        <v>74</v>
      </c>
      <c r="C7" s="98" t="s">
        <v>76</v>
      </c>
      <c r="D7" s="35">
        <v>162.98699999999999</v>
      </c>
      <c r="E7" s="36" t="s">
        <v>6</v>
      </c>
      <c r="F7" s="37" t="s">
        <v>104</v>
      </c>
      <c r="G7" s="38" t="s">
        <v>82</v>
      </c>
      <c r="H7" s="85">
        <v>32125248</v>
      </c>
      <c r="I7" s="39" t="s">
        <v>7</v>
      </c>
      <c r="J7" s="87" t="s">
        <v>88</v>
      </c>
    </row>
    <row r="8" spans="1:12" s="42" customFormat="1" ht="30.75" customHeight="1" x14ac:dyDescent="0.25">
      <c r="A8" s="31">
        <v>3</v>
      </c>
      <c r="B8" s="113" t="s">
        <v>77</v>
      </c>
      <c r="C8" s="114" t="s">
        <v>79</v>
      </c>
      <c r="D8" s="115">
        <v>442.69</v>
      </c>
      <c r="E8" s="116" t="s">
        <v>6</v>
      </c>
      <c r="F8" s="117" t="s">
        <v>106</v>
      </c>
      <c r="G8" s="118" t="s">
        <v>81</v>
      </c>
      <c r="H8" s="119">
        <v>200000000</v>
      </c>
      <c r="I8" s="120" t="s">
        <v>7</v>
      </c>
      <c r="J8" s="121">
        <f>H8/D8</f>
        <v>451783.41503083421</v>
      </c>
      <c r="K8" s="40"/>
      <c r="L8" s="41"/>
    </row>
    <row r="9" spans="1:12" s="42" customFormat="1" ht="30.75" customHeight="1" x14ac:dyDescent="0.25">
      <c r="A9" s="31">
        <v>4</v>
      </c>
      <c r="B9" s="32" t="s">
        <v>78</v>
      </c>
      <c r="C9" s="98" t="s">
        <v>83</v>
      </c>
      <c r="D9" s="35">
        <v>116.07</v>
      </c>
      <c r="E9" s="36" t="s">
        <v>6</v>
      </c>
      <c r="F9" s="37" t="s">
        <v>107</v>
      </c>
      <c r="G9" s="38" t="s">
        <v>84</v>
      </c>
      <c r="H9" s="85">
        <v>83708747</v>
      </c>
      <c r="I9" s="39" t="s">
        <v>7</v>
      </c>
      <c r="J9" s="86" t="s">
        <v>89</v>
      </c>
      <c r="K9" s="41"/>
      <c r="L9" s="41"/>
    </row>
    <row r="10" spans="1:12" s="42" customFormat="1" ht="30.75" customHeight="1" x14ac:dyDescent="0.25">
      <c r="A10" s="31">
        <v>5</v>
      </c>
      <c r="B10" s="32" t="s">
        <v>78</v>
      </c>
      <c r="C10" s="98" t="s">
        <v>85</v>
      </c>
      <c r="D10" s="35">
        <v>558.53</v>
      </c>
      <c r="E10" s="36" t="s">
        <v>6</v>
      </c>
      <c r="F10" s="37" t="s">
        <v>108</v>
      </c>
      <c r="G10" s="38" t="s">
        <v>86</v>
      </c>
      <c r="H10" s="85">
        <v>222000000</v>
      </c>
      <c r="I10" s="39" t="s">
        <v>7</v>
      </c>
      <c r="J10" s="86" t="s">
        <v>90</v>
      </c>
      <c r="K10" s="41"/>
      <c r="L10" s="41"/>
    </row>
    <row r="13" spans="1:12" x14ac:dyDescent="0.25">
      <c r="D13" s="99"/>
      <c r="E13" s="99"/>
    </row>
  </sheetData>
  <mergeCells count="2">
    <mergeCell ref="A1:J1"/>
    <mergeCell ref="A2:J2"/>
  </mergeCells>
  <phoneticPr fontId="18" type="noConversion"/>
  <pageMargins left="0.25" right="0.25" top="0.75" bottom="0.75" header="0.3" footer="0.3"/>
  <pageSetup paperSize="9" scale="5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8D4CC-D02F-4C53-9C8D-3692121E96EB}">
  <sheetPr>
    <pageSetUpPr fitToPage="1"/>
  </sheetPr>
  <dimension ref="A1:J8"/>
  <sheetViews>
    <sheetView zoomScale="90" zoomScaleNormal="90" workbookViewId="0">
      <selection sqref="A1:J1"/>
    </sheetView>
  </sheetViews>
  <sheetFormatPr defaultRowHeight="12.5" x14ac:dyDescent="0.25"/>
  <cols>
    <col min="1" max="1" width="4.1796875" style="12" bestFit="1" customWidth="1"/>
    <col min="2" max="2" width="14.7265625" style="16" bestFit="1" customWidth="1"/>
    <col min="3" max="3" width="16" bestFit="1" customWidth="1"/>
    <col min="4" max="4" width="16.26953125" style="12" bestFit="1" customWidth="1"/>
    <col min="5" max="5" width="15.7265625" style="53" customWidth="1"/>
    <col min="6" max="6" width="21.1796875" bestFit="1" customWidth="1"/>
    <col min="7" max="7" width="29.81640625" style="12" bestFit="1" customWidth="1"/>
    <col min="8" max="8" width="14.453125" customWidth="1"/>
    <col min="9" max="9" width="14.453125" bestFit="1" customWidth="1"/>
    <col min="10" max="10" width="11.81640625" customWidth="1"/>
    <col min="11" max="11" width="12.81640625" bestFit="1" customWidth="1"/>
  </cols>
  <sheetData>
    <row r="1" spans="1:10" s="13" customFormat="1" ht="15.5" x14ac:dyDescent="0.35">
      <c r="A1" s="123" t="s">
        <v>91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s="13" customFormat="1" ht="15.5" x14ac:dyDescent="0.35">
      <c r="A2" s="124" t="s">
        <v>245</v>
      </c>
      <c r="B2" s="124"/>
      <c r="C2" s="124"/>
      <c r="D2" s="124"/>
      <c r="E2" s="124"/>
      <c r="F2" s="124"/>
      <c r="G2" s="124"/>
      <c r="H2" s="124"/>
      <c r="I2" s="124"/>
      <c r="J2" s="124"/>
    </row>
    <row r="5" spans="1:10" s="20" customFormat="1" ht="39" x14ac:dyDescent="0.3">
      <c r="A5" s="28" t="s">
        <v>37</v>
      </c>
      <c r="B5" s="28" t="s">
        <v>2</v>
      </c>
      <c r="C5" s="28" t="s">
        <v>3</v>
      </c>
      <c r="D5" s="43" t="s">
        <v>4</v>
      </c>
      <c r="E5" s="28" t="s">
        <v>5</v>
      </c>
      <c r="F5" s="28" t="s">
        <v>10</v>
      </c>
      <c r="G5" s="28" t="s">
        <v>56</v>
      </c>
      <c r="H5" s="28" t="s">
        <v>69</v>
      </c>
      <c r="I5" s="28" t="s">
        <v>55</v>
      </c>
      <c r="J5" s="28" t="s">
        <v>54</v>
      </c>
    </row>
    <row r="6" spans="1:10" s="60" customFormat="1" ht="30.75" customHeight="1" x14ac:dyDescent="0.25">
      <c r="A6" s="44">
        <v>1</v>
      </c>
      <c r="B6" s="45" t="s">
        <v>96</v>
      </c>
      <c r="C6" s="45" t="s">
        <v>97</v>
      </c>
      <c r="D6" s="55">
        <v>47.993299999999998</v>
      </c>
      <c r="E6" s="31" t="s">
        <v>6</v>
      </c>
      <c r="F6" s="56" t="s">
        <v>110</v>
      </c>
      <c r="G6" s="57" t="s">
        <v>98</v>
      </c>
      <c r="H6" s="87">
        <v>11620000</v>
      </c>
      <c r="I6" s="58" t="s">
        <v>7</v>
      </c>
      <c r="J6" s="87" t="s">
        <v>99</v>
      </c>
    </row>
    <row r="7" spans="1:10" s="60" customFormat="1" ht="30.75" customHeight="1" x14ac:dyDescent="0.25">
      <c r="A7" s="58">
        <v>2</v>
      </c>
      <c r="B7" s="45" t="s">
        <v>100</v>
      </c>
      <c r="C7" s="45" t="s">
        <v>101</v>
      </c>
      <c r="D7" s="63">
        <v>57.781999999999996</v>
      </c>
      <c r="E7" s="31" t="s">
        <v>6</v>
      </c>
      <c r="F7" s="56" t="s">
        <v>111</v>
      </c>
      <c r="G7" s="57" t="s">
        <v>102</v>
      </c>
      <c r="H7" s="87">
        <v>14155739</v>
      </c>
      <c r="I7" s="58" t="s">
        <v>7</v>
      </c>
      <c r="J7" s="87" t="s">
        <v>103</v>
      </c>
    </row>
    <row r="8" spans="1:10" s="65" customFormat="1" ht="30.75" customHeight="1" x14ac:dyDescent="0.25">
      <c r="A8" s="68">
        <v>3</v>
      </c>
      <c r="B8" s="62" t="s">
        <v>92</v>
      </c>
      <c r="C8" s="62" t="s">
        <v>93</v>
      </c>
      <c r="D8" s="55">
        <v>52.81</v>
      </c>
      <c r="E8" s="31" t="s">
        <v>6</v>
      </c>
      <c r="F8" s="64" t="s">
        <v>109</v>
      </c>
      <c r="G8" s="67" t="s">
        <v>94</v>
      </c>
      <c r="H8" s="86">
        <v>6264240</v>
      </c>
      <c r="I8" s="61" t="s">
        <v>7</v>
      </c>
      <c r="J8" s="86" t="s">
        <v>95</v>
      </c>
    </row>
  </sheetData>
  <mergeCells count="2">
    <mergeCell ref="A1:J1"/>
    <mergeCell ref="A2:J2"/>
  </mergeCells>
  <pageMargins left="0.25" right="0.25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4924-FF12-4EAA-BD85-D84FD3F184A6}">
  <sheetPr>
    <pageSetUpPr fitToPage="1"/>
  </sheetPr>
  <dimension ref="A1:K11"/>
  <sheetViews>
    <sheetView zoomScale="90" zoomScaleNormal="90" workbookViewId="0">
      <selection sqref="A1:J1"/>
    </sheetView>
  </sheetViews>
  <sheetFormatPr defaultRowHeight="12.5" x14ac:dyDescent="0.25"/>
  <cols>
    <col min="1" max="1" width="4.1796875" style="12" bestFit="1" customWidth="1"/>
    <col min="2" max="2" width="14.7265625" style="16" bestFit="1" customWidth="1"/>
    <col min="3" max="3" width="16" bestFit="1" customWidth="1"/>
    <col min="4" max="4" width="15.7265625" style="53" customWidth="1"/>
    <col min="5" max="5" width="17.453125" bestFit="1" customWidth="1"/>
    <col min="6" max="6" width="29.81640625" style="12" bestFit="1" customWidth="1"/>
    <col min="7" max="7" width="14.453125" customWidth="1"/>
    <col min="8" max="8" width="14.453125" bestFit="1" customWidth="1"/>
    <col min="9" max="9" width="11.81640625" customWidth="1"/>
    <col min="10" max="10" width="12.1796875" bestFit="1" customWidth="1"/>
    <col min="11" max="11" width="12.81640625" bestFit="1" customWidth="1"/>
  </cols>
  <sheetData>
    <row r="1" spans="1:11" s="13" customFormat="1" ht="15.5" x14ac:dyDescent="0.35">
      <c r="A1" s="123" t="s">
        <v>47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1" s="13" customFormat="1" ht="15.5" x14ac:dyDescent="0.35">
      <c r="A2" s="124" t="s">
        <v>48</v>
      </c>
      <c r="B2" s="124"/>
      <c r="C2" s="124"/>
      <c r="D2" s="124"/>
      <c r="E2" s="124"/>
      <c r="F2" s="124"/>
      <c r="G2" s="124"/>
      <c r="H2" s="124"/>
      <c r="I2" s="124"/>
      <c r="J2" s="124"/>
    </row>
    <row r="5" spans="1:11" s="20" customFormat="1" ht="26" x14ac:dyDescent="0.3">
      <c r="A5" s="28" t="s">
        <v>37</v>
      </c>
      <c r="B5" s="28" t="s">
        <v>2</v>
      </c>
      <c r="C5" s="28" t="s">
        <v>3</v>
      </c>
      <c r="D5" s="43" t="s">
        <v>4</v>
      </c>
      <c r="E5" s="28" t="s">
        <v>5</v>
      </c>
      <c r="F5" s="28" t="s">
        <v>10</v>
      </c>
      <c r="G5" s="28" t="s">
        <v>56</v>
      </c>
      <c r="H5" s="28" t="s">
        <v>69</v>
      </c>
      <c r="I5" s="28" t="s">
        <v>55</v>
      </c>
      <c r="J5" s="28" t="s">
        <v>54</v>
      </c>
    </row>
    <row r="6" spans="1:11" s="60" customFormat="1" ht="30.75" customHeight="1" x14ac:dyDescent="0.25">
      <c r="A6" s="122">
        <v>1</v>
      </c>
      <c r="B6" s="45" t="s">
        <v>121</v>
      </c>
      <c r="C6" s="45" t="s">
        <v>122</v>
      </c>
      <c r="D6" s="63">
        <v>112.23</v>
      </c>
      <c r="E6" s="61" t="s">
        <v>6</v>
      </c>
      <c r="F6" s="56" t="s">
        <v>134</v>
      </c>
      <c r="G6" s="57" t="s">
        <v>123</v>
      </c>
      <c r="H6" s="87">
        <v>23650000</v>
      </c>
      <c r="I6" s="58" t="s">
        <v>7</v>
      </c>
      <c r="J6" s="87" t="s">
        <v>124</v>
      </c>
      <c r="K6" s="59"/>
    </row>
    <row r="7" spans="1:11" s="60" customFormat="1" ht="30.75" customHeight="1" x14ac:dyDescent="0.25">
      <c r="A7" s="44">
        <v>2</v>
      </c>
      <c r="B7" s="45" t="s">
        <v>115</v>
      </c>
      <c r="C7" s="45" t="s">
        <v>116</v>
      </c>
      <c r="D7" s="55">
        <v>58.23</v>
      </c>
      <c r="E7" s="31" t="s">
        <v>6</v>
      </c>
      <c r="F7" s="56" t="s">
        <v>132</v>
      </c>
      <c r="G7" s="57" t="s">
        <v>117</v>
      </c>
      <c r="H7" s="87">
        <v>8770000</v>
      </c>
      <c r="I7" s="58" t="s">
        <v>7</v>
      </c>
      <c r="J7" s="87" t="s">
        <v>118</v>
      </c>
      <c r="K7" s="59"/>
    </row>
    <row r="8" spans="1:11" s="65" customFormat="1" ht="30.75" customHeight="1" x14ac:dyDescent="0.25">
      <c r="A8" s="68">
        <v>3</v>
      </c>
      <c r="B8" s="62" t="s">
        <v>112</v>
      </c>
      <c r="C8" s="62" t="s">
        <v>112</v>
      </c>
      <c r="D8" s="55">
        <v>44.768000000000001</v>
      </c>
      <c r="E8" s="31" t="s">
        <v>73</v>
      </c>
      <c r="F8" s="64" t="s">
        <v>131</v>
      </c>
      <c r="G8" s="57" t="s">
        <v>113</v>
      </c>
      <c r="H8" s="86">
        <v>16357110</v>
      </c>
      <c r="I8" s="61" t="s">
        <v>7</v>
      </c>
      <c r="J8" s="86" t="s">
        <v>114</v>
      </c>
      <c r="K8" s="59"/>
    </row>
    <row r="9" spans="1:11" s="65" customFormat="1" ht="30.75" customHeight="1" x14ac:dyDescent="0.25">
      <c r="A9" s="61">
        <v>4</v>
      </c>
      <c r="B9" s="62" t="s">
        <v>57</v>
      </c>
      <c r="C9" s="62" t="s">
        <v>75</v>
      </c>
      <c r="D9" s="63">
        <v>53.375799999999998</v>
      </c>
      <c r="E9" s="61" t="s">
        <v>8</v>
      </c>
      <c r="F9" s="64" t="s">
        <v>133</v>
      </c>
      <c r="G9" s="67" t="s">
        <v>119</v>
      </c>
      <c r="H9" s="86">
        <v>12540000</v>
      </c>
      <c r="I9" s="61" t="s">
        <v>7</v>
      </c>
      <c r="J9" s="86" t="s">
        <v>120</v>
      </c>
      <c r="K9" s="59"/>
    </row>
    <row r="10" spans="1:11" s="65" customFormat="1" ht="30.75" customHeight="1" x14ac:dyDescent="0.25">
      <c r="A10" s="61">
        <v>5</v>
      </c>
      <c r="B10" s="62" t="s">
        <v>57</v>
      </c>
      <c r="C10" s="62" t="s">
        <v>57</v>
      </c>
      <c r="D10" s="63">
        <v>60.7</v>
      </c>
      <c r="E10" s="61" t="s">
        <v>6</v>
      </c>
      <c r="F10" s="64" t="s">
        <v>135</v>
      </c>
      <c r="G10" s="57" t="s">
        <v>125</v>
      </c>
      <c r="H10" s="86">
        <v>5999720</v>
      </c>
      <c r="I10" s="61" t="s">
        <v>7</v>
      </c>
      <c r="J10" s="86" t="s">
        <v>126</v>
      </c>
      <c r="K10" s="59"/>
    </row>
    <row r="11" spans="1:11" s="65" customFormat="1" ht="30.75" customHeight="1" x14ac:dyDescent="0.25">
      <c r="A11" s="66">
        <v>6</v>
      </c>
      <c r="B11" s="62" t="s">
        <v>127</v>
      </c>
      <c r="C11" s="62" t="s">
        <v>128</v>
      </c>
      <c r="D11" s="63">
        <v>128.69</v>
      </c>
      <c r="E11" s="61" t="s">
        <v>6</v>
      </c>
      <c r="F11" s="64" t="s">
        <v>136</v>
      </c>
      <c r="G11" s="67" t="s">
        <v>129</v>
      </c>
      <c r="H11" s="86">
        <v>25450000</v>
      </c>
      <c r="I11" s="61" t="s">
        <v>7</v>
      </c>
      <c r="J11" s="86" t="s">
        <v>130</v>
      </c>
      <c r="K11" s="59"/>
    </row>
  </sheetData>
  <mergeCells count="2">
    <mergeCell ref="A1:J1"/>
    <mergeCell ref="A2:J2"/>
  </mergeCells>
  <pageMargins left="0.25" right="0.25" top="0.75" bottom="0.75" header="0.3" footer="0.3"/>
  <pageSetup paperSize="9" scale="6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CCA9-62F2-49AB-98F3-52B0FD43A514}">
  <sheetPr>
    <pageSetUpPr fitToPage="1"/>
  </sheetPr>
  <dimension ref="A1:K8"/>
  <sheetViews>
    <sheetView zoomScale="90" zoomScaleNormal="90" workbookViewId="0">
      <selection activeCell="A9" sqref="A9"/>
    </sheetView>
  </sheetViews>
  <sheetFormatPr defaultRowHeight="12.5" x14ac:dyDescent="0.25"/>
  <cols>
    <col min="1" max="1" width="4.1796875" style="12" bestFit="1" customWidth="1"/>
    <col min="2" max="2" width="13.1796875" style="16" bestFit="1" customWidth="1"/>
    <col min="3" max="3" width="14.54296875" bestFit="1" customWidth="1"/>
    <col min="4" max="4" width="18.453125" style="53" bestFit="1" customWidth="1"/>
    <col min="5" max="5" width="17.453125" bestFit="1" customWidth="1"/>
    <col min="6" max="6" width="36.453125" style="12" bestFit="1" customWidth="1"/>
    <col min="7" max="7" width="18.7265625" bestFit="1" customWidth="1"/>
    <col min="8" max="8" width="17.1796875" customWidth="1"/>
    <col min="9" max="9" width="16.81640625" bestFit="1" customWidth="1"/>
    <col min="10" max="10" width="17.7265625" bestFit="1" customWidth="1"/>
    <col min="11" max="11" width="12.81640625" bestFit="1" customWidth="1"/>
  </cols>
  <sheetData>
    <row r="1" spans="1:11" s="13" customFormat="1" ht="15.5" x14ac:dyDescent="0.35">
      <c r="A1" s="123" t="s">
        <v>65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1" s="13" customFormat="1" ht="15.5" x14ac:dyDescent="0.35">
      <c r="A2" s="124" t="s">
        <v>66</v>
      </c>
      <c r="B2" s="124"/>
      <c r="C2" s="124"/>
      <c r="D2" s="124"/>
      <c r="E2" s="124"/>
      <c r="F2" s="124"/>
      <c r="G2" s="124"/>
      <c r="H2" s="124"/>
      <c r="I2" s="124"/>
      <c r="J2" s="124"/>
    </row>
    <row r="5" spans="1:11" s="20" customFormat="1" ht="38.25" customHeight="1" x14ac:dyDescent="0.3">
      <c r="A5" s="28" t="s">
        <v>37</v>
      </c>
      <c r="B5" s="28" t="s">
        <v>2</v>
      </c>
      <c r="C5" s="28" t="s">
        <v>3</v>
      </c>
      <c r="D5" s="43" t="s">
        <v>4</v>
      </c>
      <c r="E5" s="28" t="s">
        <v>5</v>
      </c>
      <c r="F5" s="28" t="s">
        <v>10</v>
      </c>
      <c r="G5" s="28" t="s">
        <v>56</v>
      </c>
      <c r="H5" s="28" t="s">
        <v>69</v>
      </c>
      <c r="I5" s="28" t="s">
        <v>55</v>
      </c>
      <c r="J5" s="28" t="s">
        <v>54</v>
      </c>
    </row>
    <row r="6" spans="1:11" s="41" customFormat="1" ht="28.5" customHeight="1" x14ac:dyDescent="0.25">
      <c r="A6" s="68">
        <v>1</v>
      </c>
      <c r="B6" s="62" t="s">
        <v>67</v>
      </c>
      <c r="C6" s="62" t="s">
        <v>137</v>
      </c>
      <c r="D6" s="35">
        <v>105.17</v>
      </c>
      <c r="E6" s="34" t="s">
        <v>6</v>
      </c>
      <c r="F6" s="50" t="s">
        <v>145</v>
      </c>
      <c r="G6" s="38" t="s">
        <v>138</v>
      </c>
      <c r="H6" s="88">
        <v>19677156</v>
      </c>
      <c r="I6" s="49" t="s">
        <v>7</v>
      </c>
      <c r="J6" s="88" t="s">
        <v>139</v>
      </c>
      <c r="K6" s="40"/>
    </row>
    <row r="7" spans="1:11" s="41" customFormat="1" ht="28.5" customHeight="1" x14ac:dyDescent="0.25">
      <c r="A7" s="54">
        <v>2</v>
      </c>
      <c r="B7" s="62" t="s">
        <v>71</v>
      </c>
      <c r="C7" s="33" t="s">
        <v>143</v>
      </c>
      <c r="D7" s="35">
        <v>445.4</v>
      </c>
      <c r="E7" s="34" t="s">
        <v>73</v>
      </c>
      <c r="F7" s="50" t="s">
        <v>147</v>
      </c>
      <c r="G7" s="38" t="s">
        <v>119</v>
      </c>
      <c r="H7" s="88">
        <v>64000000</v>
      </c>
      <c r="I7" s="49" t="s">
        <v>7</v>
      </c>
      <c r="J7" s="88" t="s">
        <v>144</v>
      </c>
      <c r="K7" s="40"/>
    </row>
    <row r="8" spans="1:11" s="41" customFormat="1" ht="28.5" customHeight="1" x14ac:dyDescent="0.25">
      <c r="A8" s="54">
        <v>3</v>
      </c>
      <c r="B8" s="62" t="s">
        <v>140</v>
      </c>
      <c r="C8" s="33" t="s">
        <v>141</v>
      </c>
      <c r="D8" s="35">
        <v>200</v>
      </c>
      <c r="E8" s="34" t="s">
        <v>6</v>
      </c>
      <c r="F8" s="50" t="s">
        <v>146</v>
      </c>
      <c r="G8" s="38" t="s">
        <v>84</v>
      </c>
      <c r="H8" s="88">
        <v>26000000</v>
      </c>
      <c r="I8" s="49" t="s">
        <v>7</v>
      </c>
      <c r="J8" s="88" t="s">
        <v>142</v>
      </c>
      <c r="K8" s="40"/>
    </row>
  </sheetData>
  <mergeCells count="2">
    <mergeCell ref="A1:J1"/>
    <mergeCell ref="A2:J2"/>
  </mergeCells>
  <pageMargins left="0.25" right="0.25" top="0.75" bottom="0.75" header="0.3" footer="0.3"/>
  <pageSetup paperSize="9" scale="5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6E61E-492C-482E-925C-3C4F7924E642}">
  <sheetPr>
    <pageSetUpPr fitToPage="1"/>
  </sheetPr>
  <dimension ref="A1:K6"/>
  <sheetViews>
    <sheetView zoomScale="90" zoomScaleNormal="90" workbookViewId="0">
      <selection activeCell="E7" sqref="E7"/>
    </sheetView>
  </sheetViews>
  <sheetFormatPr defaultRowHeight="12.5" x14ac:dyDescent="0.25"/>
  <cols>
    <col min="1" max="1" width="4.1796875" style="12" bestFit="1" customWidth="1"/>
    <col min="2" max="2" width="13.1796875" style="16" bestFit="1" customWidth="1"/>
    <col min="3" max="3" width="14.1796875" bestFit="1" customWidth="1"/>
    <col min="4" max="4" width="18.453125" style="70" bestFit="1" customWidth="1"/>
    <col min="5" max="5" width="17.453125" bestFit="1" customWidth="1"/>
    <col min="6" max="6" width="27.1796875" style="12" bestFit="1" customWidth="1"/>
    <col min="7" max="7" width="18.7265625" bestFit="1" customWidth="1"/>
    <col min="8" max="8" width="17.1796875" customWidth="1"/>
    <col min="9" max="9" width="16.81640625" bestFit="1" customWidth="1"/>
    <col min="10" max="10" width="17.7265625" bestFit="1" customWidth="1"/>
    <col min="11" max="11" width="12.81640625" bestFit="1" customWidth="1"/>
  </cols>
  <sheetData>
    <row r="1" spans="1:11" s="13" customFormat="1" ht="15.5" x14ac:dyDescent="0.35">
      <c r="A1" s="123" t="s">
        <v>58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1" s="13" customFormat="1" ht="15.5" x14ac:dyDescent="0.35">
      <c r="A2" s="124" t="s">
        <v>59</v>
      </c>
      <c r="B2" s="124"/>
      <c r="C2" s="124"/>
      <c r="D2" s="124"/>
      <c r="E2" s="124"/>
      <c r="F2" s="124"/>
      <c r="G2" s="124"/>
      <c r="H2" s="124"/>
      <c r="I2" s="124"/>
      <c r="J2" s="124"/>
    </row>
    <row r="5" spans="1:11" s="30" customFormat="1" ht="26" x14ac:dyDescent="0.25">
      <c r="A5" s="28" t="s">
        <v>37</v>
      </c>
      <c r="B5" s="28" t="s">
        <v>2</v>
      </c>
      <c r="C5" s="28" t="s">
        <v>3</v>
      </c>
      <c r="D5" s="43" t="s">
        <v>4</v>
      </c>
      <c r="E5" s="28" t="s">
        <v>5</v>
      </c>
      <c r="F5" s="28" t="s">
        <v>10</v>
      </c>
      <c r="G5" s="28" t="s">
        <v>56</v>
      </c>
      <c r="H5" s="28" t="s">
        <v>36</v>
      </c>
      <c r="I5" s="28" t="s">
        <v>55</v>
      </c>
      <c r="J5" s="28" t="s">
        <v>54</v>
      </c>
    </row>
    <row r="6" spans="1:11" s="51" customFormat="1" ht="30.75" customHeight="1" x14ac:dyDescent="0.25">
      <c r="A6" s="52">
        <v>1</v>
      </c>
      <c r="B6" s="50" t="s">
        <v>70</v>
      </c>
      <c r="C6" s="50" t="s">
        <v>148</v>
      </c>
      <c r="D6" s="35">
        <v>202.62</v>
      </c>
      <c r="E6" s="34" t="s">
        <v>6</v>
      </c>
      <c r="F6" s="50" t="s">
        <v>150</v>
      </c>
      <c r="G6" s="38" t="s">
        <v>102</v>
      </c>
      <c r="H6" s="89">
        <v>61627062</v>
      </c>
      <c r="I6" s="49" t="s">
        <v>7</v>
      </c>
      <c r="J6" s="89" t="s">
        <v>149</v>
      </c>
      <c r="K6" s="69"/>
    </row>
  </sheetData>
  <mergeCells count="2">
    <mergeCell ref="A1:J1"/>
    <mergeCell ref="A2:J2"/>
  </mergeCells>
  <pageMargins left="0.25" right="0.25" top="0.75" bottom="0.75" header="0.3" footer="0.3"/>
  <pageSetup paperSize="9" scale="6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121F-A0AC-4075-B9EE-2C37B9EE9107}">
  <sheetPr>
    <pageSetUpPr fitToPage="1"/>
  </sheetPr>
  <dimension ref="A1:K6"/>
  <sheetViews>
    <sheetView zoomScaleNormal="100" workbookViewId="0">
      <selection activeCell="E6" sqref="E6"/>
    </sheetView>
  </sheetViews>
  <sheetFormatPr defaultRowHeight="12.5" x14ac:dyDescent="0.25"/>
  <cols>
    <col min="1" max="1" width="4.1796875" style="12" bestFit="1" customWidth="1"/>
    <col min="2" max="2" width="10" customWidth="1"/>
    <col min="3" max="3" width="13.453125" bestFit="1" customWidth="1"/>
    <col min="4" max="4" width="18.453125" bestFit="1" customWidth="1"/>
    <col min="5" max="5" width="17.453125" bestFit="1" customWidth="1"/>
    <col min="6" max="6" width="39" bestFit="1" customWidth="1"/>
    <col min="7" max="7" width="14.54296875" style="12" bestFit="1" customWidth="1"/>
    <col min="8" max="8" width="14.81640625" style="12" bestFit="1" customWidth="1"/>
    <col min="9" max="9" width="13" style="12" customWidth="1"/>
    <col min="10" max="10" width="14" style="12" customWidth="1"/>
    <col min="11" max="11" width="12.81640625" bestFit="1" customWidth="1"/>
  </cols>
  <sheetData>
    <row r="1" spans="1:11" s="13" customFormat="1" ht="15.5" x14ac:dyDescent="0.35">
      <c r="A1" s="123" t="s">
        <v>45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1" s="13" customFormat="1" ht="15.5" x14ac:dyDescent="0.35">
      <c r="A2" s="124" t="s">
        <v>46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1" ht="18" x14ac:dyDescent="0.4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1" s="30" customFormat="1" ht="46.5" customHeight="1" x14ac:dyDescent="0.25">
      <c r="A4" s="28" t="s">
        <v>37</v>
      </c>
      <c r="B4" s="28" t="s">
        <v>2</v>
      </c>
      <c r="C4" s="28" t="s">
        <v>3</v>
      </c>
      <c r="D4" s="28" t="s">
        <v>4</v>
      </c>
      <c r="E4" s="28" t="s">
        <v>5</v>
      </c>
      <c r="F4" s="28" t="s">
        <v>10</v>
      </c>
      <c r="G4" s="28" t="s">
        <v>56</v>
      </c>
      <c r="H4" s="28" t="s">
        <v>36</v>
      </c>
      <c r="I4" s="28" t="s">
        <v>55</v>
      </c>
      <c r="J4" s="28" t="s">
        <v>54</v>
      </c>
    </row>
    <row r="5" spans="1:11" s="41" customFormat="1" ht="21.75" customHeight="1" x14ac:dyDescent="0.25">
      <c r="A5" s="71">
        <v>1</v>
      </c>
      <c r="B5" s="46" t="s">
        <v>63</v>
      </c>
      <c r="C5" s="46" t="s">
        <v>64</v>
      </c>
      <c r="D5" s="100">
        <v>1630.16</v>
      </c>
      <c r="E5" s="49" t="s">
        <v>6</v>
      </c>
      <c r="F5" s="46" t="s">
        <v>157</v>
      </c>
      <c r="G5" s="47" t="s">
        <v>151</v>
      </c>
      <c r="H5" s="90">
        <v>90256235</v>
      </c>
      <c r="I5" s="48" t="s">
        <v>7</v>
      </c>
      <c r="J5" s="91" t="s">
        <v>152</v>
      </c>
      <c r="K5" s="96"/>
    </row>
    <row r="6" spans="1:11" s="73" customFormat="1" ht="21.75" customHeight="1" x14ac:dyDescent="0.25">
      <c r="A6" s="49">
        <v>2</v>
      </c>
      <c r="B6" s="50" t="s">
        <v>153</v>
      </c>
      <c r="C6" s="50" t="s">
        <v>153</v>
      </c>
      <c r="D6" s="49">
        <v>1579</v>
      </c>
      <c r="E6" s="49" t="s">
        <v>6</v>
      </c>
      <c r="F6" s="50" t="s">
        <v>156</v>
      </c>
      <c r="G6" s="38" t="s">
        <v>154</v>
      </c>
      <c r="H6" s="97">
        <v>122273994</v>
      </c>
      <c r="I6" s="49" t="s">
        <v>7</v>
      </c>
      <c r="J6" s="97" t="s">
        <v>155</v>
      </c>
      <c r="K6" s="72"/>
    </row>
  </sheetData>
  <mergeCells count="2">
    <mergeCell ref="A1:J1"/>
    <mergeCell ref="A2:J2"/>
  </mergeCells>
  <pageMargins left="0.25" right="0.25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COVER</vt:lpstr>
      <vt:lpstr>KANDUNGAN</vt:lpstr>
      <vt:lpstr>SELANGOR</vt:lpstr>
      <vt:lpstr>JOHOR</vt:lpstr>
      <vt:lpstr>KEDAH</vt:lpstr>
      <vt:lpstr>PERAK</vt:lpstr>
      <vt:lpstr>NEGERI SEMBILAN</vt:lpstr>
      <vt:lpstr>MELAKA</vt:lpstr>
      <vt:lpstr>PAHANG</vt:lpstr>
      <vt:lpstr>PULAU PINANG</vt:lpstr>
      <vt:lpstr>SABAH</vt:lpstr>
      <vt:lpstr>SARAWAK</vt:lpstr>
      <vt:lpstr>GLOSARI</vt:lpstr>
      <vt:lpstr>COVER!Print_Area</vt:lpstr>
      <vt:lpstr>KANDUNGAN!Print_Area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JPPH</dc:creator>
  <cp:lastModifiedBy>Abu Salathin Akashah Bin Khairuddin</cp:lastModifiedBy>
  <cp:lastPrinted>2025-02-17T03:26:59Z</cp:lastPrinted>
  <dcterms:created xsi:type="dcterms:W3CDTF">2021-01-14T00:53:58Z</dcterms:created>
  <dcterms:modified xsi:type="dcterms:W3CDTF">2025-02-17T03:27:08Z</dcterms:modified>
</cp:coreProperties>
</file>